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M NZAME EKOME.D\Desktop\PROFESSIONNELS\DGS\DECSI\RGOE2021\ANCIEN TABLEAU\TAB_DEF\SECTEURS\SECTEURS\"/>
    </mc:Choice>
  </mc:AlternateContent>
  <xr:revisionPtr revIDLastSave="0" documentId="13_ncr:1_{1CB3D2F0-4750-4B4C-A4EE-D8715B4510CA}" xr6:coauthVersionLast="47" xr6:coauthVersionMax="47" xr10:uidLastSave="{00000000-0000-0000-0000-000000000000}"/>
  <bookViews>
    <workbookView xWindow="-110" yWindow="-110" windowWidth="19420" windowHeight="10300" activeTab="7" xr2:uid="{0E45A960-B2D4-46FF-9DB6-6E79BE448B9E}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  <sheet name="Feuil7" sheetId="7" r:id="rId7"/>
    <sheet name="Feuil4 (2)" sheetId="8" r:id="rId8"/>
  </sheets>
  <calcPr calcId="191029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3" l="1"/>
</calcChain>
</file>

<file path=xl/sharedStrings.xml><?xml version="1.0" encoding="utf-8"?>
<sst xmlns="http://schemas.openxmlformats.org/spreadsheetml/2006/main" count="269" uniqueCount="117">
  <si>
    <t>1.1.1. Province</t>
  </si>
  <si>
    <t>etat des salles de classe</t>
  </si>
  <si>
    <t>bon etat</t>
  </si>
  <si>
    <t>mauvais etat</t>
  </si>
  <si>
    <t>matériaux provisoires</t>
  </si>
  <si>
    <t>total</t>
  </si>
  <si>
    <t xml:space="preserve">                            Estuaire</t>
  </si>
  <si>
    <t xml:space="preserve">                            Haut-Ogooué</t>
  </si>
  <si>
    <t xml:space="preserve">                            Moyen-Ogooué</t>
  </si>
  <si>
    <t xml:space="preserve">                            Ngounié</t>
  </si>
  <si>
    <t xml:space="preserve">                            Nyanga</t>
  </si>
  <si>
    <t xml:space="preserve">                            Ogooué-Ivindo</t>
  </si>
  <si>
    <t xml:space="preserve">                            Ogooué-Lolo</t>
  </si>
  <si>
    <t xml:space="preserve">                            Ogooué-Maritime</t>
  </si>
  <si>
    <t xml:space="preserve">                            Woleu-N'tem</t>
  </si>
  <si>
    <t xml:space="preserve">                            TOTAL GENERAL</t>
  </si>
  <si>
    <t>34.1 Nombre de salles de classe dans le préprimaire par Direction d’Académie Provinciale (DPAS) selon l’état</t>
  </si>
  <si>
    <t>1.2.4. Ordre d’enseignement</t>
  </si>
  <si>
    <t>TOTAL GENERAL</t>
  </si>
  <si>
    <t>Public</t>
  </si>
  <si>
    <t>Privé</t>
  </si>
  <si>
    <t>33.1 Nombre d’établissement du préprimaire par Direction d’Académie Provinciale (DAP) et statut</t>
  </si>
  <si>
    <t>23.1.1 Effectifs des enseignants du préprimaire par ordre enseignement, genre et qualification</t>
  </si>
  <si>
    <t>Type de personnel</t>
  </si>
  <si>
    <t>1. ADMINISTRATIF</t>
  </si>
  <si>
    <t>2. ENSEIGNANT PERMANENT</t>
  </si>
  <si>
    <t>3. ENSEIGNANT VACATAIRE</t>
  </si>
  <si>
    <t>4. APPUI</t>
  </si>
  <si>
    <t>5. FORMATEUR</t>
  </si>
  <si>
    <t>NON DECLARE</t>
  </si>
  <si>
    <t>Qualifié/non qualifié</t>
  </si>
  <si>
    <t>Qualifié</t>
  </si>
  <si>
    <t>Non qualifié</t>
  </si>
  <si>
    <t xml:space="preserve">                            Homme</t>
  </si>
  <si>
    <t xml:space="preserve">                            Femme</t>
  </si>
  <si>
    <t>Privé Catholique</t>
  </si>
  <si>
    <t>Privé Protestant</t>
  </si>
  <si>
    <t>Privé Alliance chrétienne</t>
  </si>
  <si>
    <t>Privé Islamique</t>
  </si>
  <si>
    <t>Privé Laïc</t>
  </si>
  <si>
    <t>TOTAL PRIVE</t>
  </si>
  <si>
    <t>14.1 Effectifs des élèves du préscolaire/pré-primaire par statut, section d’apprentissage et genre</t>
  </si>
  <si>
    <t>Classe 2</t>
  </si>
  <si>
    <t>3 an</t>
  </si>
  <si>
    <t>4 an</t>
  </si>
  <si>
    <t>5 an</t>
  </si>
  <si>
    <t xml:space="preserve">   Garçons</t>
  </si>
  <si>
    <t xml:space="preserve">   Filles</t>
  </si>
  <si>
    <t xml:space="preserve">   Total</t>
  </si>
  <si>
    <t xml:space="preserve"> 14.2 Effectifs des élèves du préscolaire/pré-primaire par Direction Provinciale d’Académie (DAP)/Direction Provinciale </t>
  </si>
  <si>
    <t xml:space="preserve">des Affaires Sociales (DPAS), Circonscription scolaire (CS), </t>
  </si>
  <si>
    <t>genre et section d’apprentissage (Public+Privé)</t>
  </si>
  <si>
    <t xml:space="preserve">                            Total</t>
  </si>
  <si>
    <t>Libreville Nord</t>
  </si>
  <si>
    <t>Libreville Centre</t>
  </si>
  <si>
    <t>Libreville Sud</t>
  </si>
  <si>
    <t>Libreville Est</t>
  </si>
  <si>
    <t>Autre Estuaire</t>
  </si>
  <si>
    <t>Haut Ogooué Nord</t>
  </si>
  <si>
    <t>Haut Ogooué Centre</t>
  </si>
  <si>
    <t>Haut Ogooué Sud</t>
  </si>
  <si>
    <t>Moyen Ogooué</t>
  </si>
  <si>
    <t>Ngounié Nord</t>
  </si>
  <si>
    <t>Ngounié Centre</t>
  </si>
  <si>
    <t>Ngounié Sud</t>
  </si>
  <si>
    <t>Nyanga Nord</t>
  </si>
  <si>
    <t>Nyanga Ouest</t>
  </si>
  <si>
    <t>Ogooué Ivindo Centre</t>
  </si>
  <si>
    <t>Ogooué Ivindo Est</t>
  </si>
  <si>
    <t>Ogooué Ivindo Ouest</t>
  </si>
  <si>
    <t>Ogooué Lolo Nord</t>
  </si>
  <si>
    <t>Ogooué Lolo Sud</t>
  </si>
  <si>
    <t>Ogooué Maritime</t>
  </si>
  <si>
    <t>Woleu Ntem Nord</t>
  </si>
  <si>
    <t>Woleu Ntem Est</t>
  </si>
  <si>
    <t>Woleu Ntem Centre</t>
  </si>
  <si>
    <t>Woleu Ntem Sud</t>
  </si>
  <si>
    <t>ND</t>
  </si>
  <si>
    <t>NA</t>
  </si>
  <si>
    <t>Eau potable</t>
  </si>
  <si>
    <t>Toilettes fonctionnelles</t>
  </si>
  <si>
    <t>2.4. Quelle est la principale source d’approvisionnement en électricité ?</t>
  </si>
  <si>
    <t>Dispose d'électricité</t>
  </si>
  <si>
    <t>35.1 Nombre d’établissements du préprimaire par DAP disposant certaines commodités</t>
  </si>
  <si>
    <t>7.1 Principaux chiffres du préprimaire par Direction Provinciale de l’Action Sociale (DPAS),(Public+Privé)</t>
  </si>
  <si>
    <t>DPAS</t>
  </si>
  <si>
    <t>T8x Sexe des apprenants</t>
  </si>
  <si>
    <t>Educateurs permanents</t>
  </si>
  <si>
    <t>Personnels administratifs</t>
  </si>
  <si>
    <t>Salles de classe</t>
  </si>
  <si>
    <t>Nombre d'établissements</t>
  </si>
  <si>
    <t>Garçons</t>
  </si>
  <si>
    <t>Filles</t>
  </si>
  <si>
    <t>Total</t>
  </si>
  <si>
    <t>H</t>
  </si>
  <si>
    <t>F</t>
  </si>
  <si>
    <t>T</t>
  </si>
  <si>
    <t>Ratio enfants/</t>
  </si>
  <si>
    <t>écaducateur permanent</t>
  </si>
  <si>
    <t>Total salles de classe</t>
  </si>
  <si>
    <t>% en bon état</t>
  </si>
  <si>
    <t>Ratio Enfants/salle de classe en bon état</t>
  </si>
  <si>
    <t>Estuaire</t>
  </si>
  <si>
    <t>Haut-Ogooué</t>
  </si>
  <si>
    <t>Moyen-Ogooué</t>
  </si>
  <si>
    <t>Ngounié</t>
  </si>
  <si>
    <t>Nyanga</t>
  </si>
  <si>
    <t>Ogooué-Ivindo</t>
  </si>
  <si>
    <t>Ogooué-Lolo</t>
  </si>
  <si>
    <t>Ogooué-Maritime</t>
  </si>
  <si>
    <t>Woleu-N'tem</t>
  </si>
  <si>
    <t>AGE</t>
  </si>
  <si>
    <t>EFF</t>
  </si>
  <si>
    <t>Étiquettes de lignes</t>
  </si>
  <si>
    <t>Total général</t>
  </si>
  <si>
    <t>Somme de EFF</t>
  </si>
  <si>
    <t>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</si>
</sst>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AM NZAME EKOME.D" refreshedDate="45218.666837615739" createdVersion="8" refreshedVersion="8" minRefreshableVersion="3" recordCount="66" xr:uid="{1884F141-48D6-4270-AFD0-2FF24C2C6251}">
  <cacheSource type="worksheet">
    <worksheetSource ref="A1:A67" sheet="Feuil5"/>
  </cacheSource>
  <cacheFields count="1">
    <cacheField name=" 14.2 Effectifs des élèves du préscolaire/pré-primaire par Direction Provinciale d’Académie (DAP)/Direction Provinciale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AM NZAME EKOME.D" refreshedDate="45218.671991782408" createdVersion="8" refreshedVersion="8" minRefreshableVersion="3" recordCount="3" xr:uid="{0DF76718-DA3E-4B7B-8E61-6833FD60CB60}">
  <cacheSource type="worksheet">
    <worksheetSource ref="C70:D73" sheet="Feuil5"/>
  </cacheSource>
  <cacheFields count="2">
    <cacheField name="AGE" numFmtId="0">
      <sharedItems containsSemiMixedTypes="0" containsString="0" containsNumber="1" containsInteger="1" minValue="3" maxValue="5" count="3">
        <n v="3"/>
        <n v="4"/>
        <n v="5"/>
      </sharedItems>
      <fieldGroup base="0">
        <rangePr startNum="3" endNum="5" groupInterval="2"/>
        <groupItems count="3">
          <s v="&lt;3"/>
          <s v="3-5"/>
          <s v="&gt;5"/>
        </groupItems>
      </fieldGroup>
    </cacheField>
    <cacheField name="EFF" numFmtId="0">
      <sharedItems containsSemiMixedTypes="0" containsString="0" containsNumber="1" containsInteger="1" minValue="1265" maxValue="14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s v="des Affaires Sociales (DPAS), Circonscription scolaire (CS), "/>
  </r>
  <r>
    <s v="genre et section d’apprentissage (Public+Privé)"/>
  </r>
  <r>
    <m/>
  </r>
  <r>
    <m/>
  </r>
  <r>
    <s v="                            Total"/>
  </r>
  <r>
    <s v="Libreville Nord"/>
  </r>
  <r>
    <s v="                            Total"/>
  </r>
  <r>
    <s v="Libreville Centre"/>
  </r>
  <r>
    <s v="                            Total"/>
  </r>
  <r>
    <s v="Libreville Sud"/>
  </r>
  <r>
    <s v="                            Total"/>
  </r>
  <r>
    <s v="Libreville Est"/>
  </r>
  <r>
    <s v="                            Total"/>
  </r>
  <r>
    <s v="Autre Estuaire"/>
  </r>
  <r>
    <s v="                            Total"/>
  </r>
  <r>
    <s v="                            Total"/>
  </r>
  <r>
    <s v="Haut Ogooué Nord"/>
  </r>
  <r>
    <s v="                            Total"/>
  </r>
  <r>
    <s v="Haut Ogooué Centre"/>
  </r>
  <r>
    <s v="                            Total"/>
  </r>
  <r>
    <s v="Haut Ogooué Sud"/>
  </r>
  <r>
    <s v="                            Total"/>
  </r>
  <r>
    <s v="                            Total"/>
  </r>
  <r>
    <s v="Moyen Ogooué"/>
  </r>
  <r>
    <s v="                            Total"/>
  </r>
  <r>
    <s v="                            Total"/>
  </r>
  <r>
    <s v="Ngounié Nord"/>
  </r>
  <r>
    <s v="                            Total"/>
  </r>
  <r>
    <s v="Ngounié Centre"/>
  </r>
  <r>
    <s v="                            Total"/>
  </r>
  <r>
    <s v="Ngounié Sud"/>
  </r>
  <r>
    <s v="                            Total"/>
  </r>
  <r>
    <s v="                            Total"/>
  </r>
  <r>
    <s v="Nyanga Nord"/>
  </r>
  <r>
    <s v="                            Total"/>
  </r>
  <r>
    <s v="Nyanga Ouest"/>
  </r>
  <r>
    <s v="                            Total"/>
  </r>
  <r>
    <s v="                            Total"/>
  </r>
  <r>
    <s v="Ogooué Ivindo Centre"/>
  </r>
  <r>
    <s v="                            Total"/>
  </r>
  <r>
    <s v="Ogooué Ivindo Est"/>
  </r>
  <r>
    <s v="                            Total"/>
  </r>
  <r>
    <s v="Ogooué Ivindo Ouest"/>
  </r>
  <r>
    <s v="                            Total"/>
  </r>
  <r>
    <s v="                            Total"/>
  </r>
  <r>
    <s v="Ogooué Lolo Nord"/>
  </r>
  <r>
    <s v="                            Total"/>
  </r>
  <r>
    <s v="Ogooué Lolo Sud"/>
  </r>
  <r>
    <s v="                            Total"/>
  </r>
  <r>
    <s v="                            Total"/>
  </r>
  <r>
    <s v="Ogooué Maritime"/>
  </r>
  <r>
    <s v="                            Total"/>
  </r>
  <r>
    <s v="                            Total"/>
  </r>
  <r>
    <s v="Woleu Ntem Nord"/>
  </r>
  <r>
    <s v="                            Total"/>
  </r>
  <r>
    <s v="Woleu Ntem Est"/>
  </r>
  <r>
    <s v="                            Total"/>
  </r>
  <r>
    <s v="Woleu Ntem Centre"/>
  </r>
  <r>
    <s v="                            Total"/>
  </r>
  <r>
    <s v="Woleu Ntem Sud"/>
  </r>
  <r>
    <s v="                            Total"/>
  </r>
  <r>
    <s v="ND"/>
  </r>
  <r>
    <s v="NA"/>
  </r>
  <r>
    <s v="                            Total"/>
  </r>
  <r>
    <s v="TOTAL GENERAL"/>
  </r>
  <r>
    <s v="                            Total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n v="1265"/>
  </r>
  <r>
    <x v="1"/>
    <n v="1417"/>
  </r>
  <r>
    <x v="2"/>
    <n v="13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6696EC-AB4F-4BCE-9FE6-3DCDBEF916FF}" name="Tableau croisé dynamique13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J2:L19" firstHeaderRow="1" firstDataRow="1" firstDataCol="0"/>
  <pivotFields count="1"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91C5E2-C5A5-4A8A-A7E6-8D856337BBA2}" name="Tableau croisé dynamique14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F74:G76" firstHeaderRow="1" firstDataRow="1" firstDataCol="1"/>
  <pivotFields count="2">
    <pivotField axis="axisRow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2">
    <i>
      <x v="1"/>
    </i>
    <i t="grand">
      <x/>
    </i>
  </rowItems>
  <colItems count="1">
    <i/>
  </colItems>
  <dataFields count="1">
    <dataField name="Somme de EFF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164A9-9A0C-476F-A1CD-1C8B7ABB6AA2}">
  <dimension ref="A1:E13"/>
  <sheetViews>
    <sheetView workbookViewId="0"/>
  </sheetViews>
  <sheetFormatPr baseColWidth="10" defaultRowHeight="14.5" x14ac:dyDescent="0.35"/>
  <sheetData>
    <row r="1" spans="1:5" x14ac:dyDescent="0.35">
      <c r="A1" t="s">
        <v>16</v>
      </c>
    </row>
    <row r="2" spans="1:5" x14ac:dyDescent="0.35">
      <c r="A2" t="s">
        <v>0</v>
      </c>
      <c r="B2" t="s">
        <v>1</v>
      </c>
      <c r="C2" t="s">
        <v>1</v>
      </c>
      <c r="D2" t="s">
        <v>1</v>
      </c>
      <c r="E2" t="s">
        <v>1</v>
      </c>
    </row>
    <row r="3" spans="1:5" x14ac:dyDescent="0.35">
      <c r="B3" t="s">
        <v>2</v>
      </c>
      <c r="C3" t="s">
        <v>3</v>
      </c>
      <c r="D3" t="s">
        <v>4</v>
      </c>
      <c r="E3" t="s">
        <v>5</v>
      </c>
    </row>
    <row r="4" spans="1:5" x14ac:dyDescent="0.35">
      <c r="A4" t="s">
        <v>6</v>
      </c>
      <c r="B4">
        <v>5164</v>
      </c>
      <c r="C4">
        <v>2508</v>
      </c>
      <c r="D4">
        <v>120</v>
      </c>
      <c r="E4">
        <v>66</v>
      </c>
    </row>
    <row r="5" spans="1:5" x14ac:dyDescent="0.35">
      <c r="A5" t="s">
        <v>7</v>
      </c>
      <c r="B5">
        <v>922</v>
      </c>
      <c r="C5">
        <v>418</v>
      </c>
      <c r="D5">
        <v>39</v>
      </c>
      <c r="E5">
        <v>2</v>
      </c>
    </row>
    <row r="6" spans="1:5" x14ac:dyDescent="0.35">
      <c r="A6" t="s">
        <v>8</v>
      </c>
      <c r="B6">
        <v>280</v>
      </c>
      <c r="C6">
        <v>131</v>
      </c>
      <c r="D6">
        <v>13</v>
      </c>
      <c r="E6">
        <v>0</v>
      </c>
    </row>
    <row r="7" spans="1:5" x14ac:dyDescent="0.35">
      <c r="A7" t="s">
        <v>9</v>
      </c>
      <c r="B7">
        <v>314</v>
      </c>
      <c r="C7">
        <v>140</v>
      </c>
      <c r="D7">
        <v>13</v>
      </c>
      <c r="E7">
        <v>0</v>
      </c>
    </row>
    <row r="8" spans="1:5" x14ac:dyDescent="0.35">
      <c r="A8" t="s">
        <v>10</v>
      </c>
      <c r="B8">
        <v>166</v>
      </c>
      <c r="C8">
        <v>70</v>
      </c>
      <c r="D8">
        <v>13</v>
      </c>
      <c r="E8">
        <v>0</v>
      </c>
    </row>
    <row r="9" spans="1:5" x14ac:dyDescent="0.35">
      <c r="A9" t="s">
        <v>11</v>
      </c>
      <c r="B9">
        <v>190</v>
      </c>
      <c r="C9">
        <v>79</v>
      </c>
      <c r="D9">
        <v>18</v>
      </c>
      <c r="E9">
        <v>0</v>
      </c>
    </row>
    <row r="10" spans="1:5" x14ac:dyDescent="0.35">
      <c r="A10" t="s">
        <v>12</v>
      </c>
      <c r="B10">
        <v>174</v>
      </c>
      <c r="C10">
        <v>66</v>
      </c>
      <c r="D10">
        <v>28</v>
      </c>
      <c r="E10">
        <v>0</v>
      </c>
    </row>
    <row r="11" spans="1:5" x14ac:dyDescent="0.35">
      <c r="A11" t="s">
        <v>13</v>
      </c>
      <c r="B11">
        <v>1096</v>
      </c>
      <c r="C11">
        <v>524</v>
      </c>
      <c r="D11">
        <v>23</v>
      </c>
      <c r="E11">
        <v>0</v>
      </c>
    </row>
    <row r="12" spans="1:5" x14ac:dyDescent="0.35">
      <c r="A12" t="s">
        <v>14</v>
      </c>
      <c r="B12">
        <v>690</v>
      </c>
      <c r="C12">
        <v>321</v>
      </c>
      <c r="D12">
        <v>33</v>
      </c>
      <c r="E12">
        <v>6</v>
      </c>
    </row>
    <row r="13" spans="1:5" x14ac:dyDescent="0.35">
      <c r="A13" t="s">
        <v>15</v>
      </c>
      <c r="B13">
        <v>8996</v>
      </c>
      <c r="C13">
        <v>4257</v>
      </c>
      <c r="D13">
        <v>300</v>
      </c>
      <c r="E13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FC06D-93B1-4A2C-8C61-5C7C4727D3E7}">
  <dimension ref="A1:D13"/>
  <sheetViews>
    <sheetView workbookViewId="0">
      <selection activeCell="C16" sqref="C16"/>
    </sheetView>
  </sheetViews>
  <sheetFormatPr baseColWidth="10" defaultRowHeight="14.5" x14ac:dyDescent="0.35"/>
  <cols>
    <col min="1" max="1" width="32" customWidth="1"/>
  </cols>
  <sheetData>
    <row r="1" spans="1:4" x14ac:dyDescent="0.35">
      <c r="A1" t="s">
        <v>21</v>
      </c>
    </row>
    <row r="2" spans="1:4" x14ac:dyDescent="0.35">
      <c r="A2" t="s">
        <v>0</v>
      </c>
      <c r="B2" t="s">
        <v>17</v>
      </c>
    </row>
    <row r="3" spans="1:4" x14ac:dyDescent="0.35">
      <c r="B3" t="s">
        <v>18</v>
      </c>
      <c r="C3" t="s">
        <v>19</v>
      </c>
      <c r="D3" t="s">
        <v>20</v>
      </c>
    </row>
    <row r="4" spans="1:4" x14ac:dyDescent="0.35">
      <c r="A4" t="s">
        <v>6</v>
      </c>
      <c r="B4">
        <v>727</v>
      </c>
      <c r="C4">
        <v>110</v>
      </c>
      <c r="D4">
        <v>617</v>
      </c>
    </row>
    <row r="5" spans="1:4" x14ac:dyDescent="0.35">
      <c r="A5" t="s">
        <v>7</v>
      </c>
      <c r="B5">
        <v>146</v>
      </c>
      <c r="C5">
        <v>69</v>
      </c>
      <c r="D5">
        <v>77</v>
      </c>
    </row>
    <row r="6" spans="1:4" x14ac:dyDescent="0.35">
      <c r="A6" t="s">
        <v>8</v>
      </c>
      <c r="B6">
        <v>62</v>
      </c>
      <c r="C6">
        <v>24</v>
      </c>
      <c r="D6">
        <v>38</v>
      </c>
    </row>
    <row r="7" spans="1:4" x14ac:dyDescent="0.35">
      <c r="A7" t="s">
        <v>9</v>
      </c>
      <c r="B7">
        <v>72</v>
      </c>
      <c r="C7">
        <v>45</v>
      </c>
      <c r="D7">
        <v>27</v>
      </c>
    </row>
    <row r="8" spans="1:4" x14ac:dyDescent="0.35">
      <c r="A8" t="s">
        <v>10</v>
      </c>
      <c r="B8">
        <v>39</v>
      </c>
      <c r="C8">
        <v>30</v>
      </c>
      <c r="D8">
        <v>9</v>
      </c>
    </row>
    <row r="9" spans="1:4" x14ac:dyDescent="0.35">
      <c r="A9" t="s">
        <v>11</v>
      </c>
      <c r="B9">
        <v>48</v>
      </c>
      <c r="C9">
        <v>30</v>
      </c>
      <c r="D9">
        <v>18</v>
      </c>
    </row>
    <row r="10" spans="1:4" x14ac:dyDescent="0.35">
      <c r="A10" t="s">
        <v>12</v>
      </c>
      <c r="B10">
        <v>40</v>
      </c>
      <c r="C10">
        <v>28</v>
      </c>
      <c r="D10">
        <v>12</v>
      </c>
    </row>
    <row r="11" spans="1:4" x14ac:dyDescent="0.35">
      <c r="A11" t="s">
        <v>13</v>
      </c>
      <c r="B11">
        <v>168</v>
      </c>
      <c r="C11">
        <v>31</v>
      </c>
      <c r="D11">
        <v>137</v>
      </c>
    </row>
    <row r="12" spans="1:4" x14ac:dyDescent="0.35">
      <c r="A12" t="s">
        <v>14</v>
      </c>
      <c r="B12">
        <v>146</v>
      </c>
      <c r="C12">
        <v>78</v>
      </c>
      <c r="D12">
        <v>68</v>
      </c>
    </row>
    <row r="13" spans="1:4" x14ac:dyDescent="0.35">
      <c r="A13" t="s">
        <v>15</v>
      </c>
      <c r="B13">
        <v>1448</v>
      </c>
      <c r="C13">
        <v>445</v>
      </c>
      <c r="D13">
        <v>1003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E51B-5B47-4466-8845-816C06062A4B}">
  <dimension ref="A1:V38"/>
  <sheetViews>
    <sheetView topLeftCell="A19" workbookViewId="0">
      <selection activeCell="B39" sqref="B39"/>
    </sheetView>
  </sheetViews>
  <sheetFormatPr baseColWidth="10" defaultRowHeight="14.5" x14ac:dyDescent="0.35"/>
  <sheetData>
    <row r="1" spans="1:22" x14ac:dyDescent="0.35">
      <c r="A1" t="s">
        <v>22</v>
      </c>
    </row>
    <row r="2" spans="1:22" x14ac:dyDescent="0.35">
      <c r="B2" t="s">
        <v>23</v>
      </c>
    </row>
    <row r="3" spans="1:22" x14ac:dyDescent="0.35">
      <c r="B3" t="s">
        <v>18</v>
      </c>
      <c r="E3" t="s">
        <v>24</v>
      </c>
      <c r="H3" t="s">
        <v>25</v>
      </c>
      <c r="K3" t="s">
        <v>26</v>
      </c>
      <c r="N3" t="s">
        <v>27</v>
      </c>
      <c r="Q3" t="s">
        <v>28</v>
      </c>
      <c r="T3" t="s">
        <v>29</v>
      </c>
    </row>
    <row r="4" spans="1:22" x14ac:dyDescent="0.35">
      <c r="B4" t="s">
        <v>30</v>
      </c>
      <c r="E4" t="s">
        <v>30</v>
      </c>
      <c r="H4" t="s">
        <v>30</v>
      </c>
      <c r="K4" t="s">
        <v>30</v>
      </c>
      <c r="N4" t="s">
        <v>30</v>
      </c>
      <c r="Q4" t="s">
        <v>30</v>
      </c>
      <c r="T4" t="s">
        <v>30</v>
      </c>
    </row>
    <row r="5" spans="1:22" x14ac:dyDescent="0.35">
      <c r="B5" t="s">
        <v>18</v>
      </c>
      <c r="C5" t="s">
        <v>31</v>
      </c>
      <c r="D5" t="s">
        <v>32</v>
      </c>
      <c r="E5" t="s">
        <v>18</v>
      </c>
      <c r="F5" t="s">
        <v>31</v>
      </c>
      <c r="G5" t="s">
        <v>32</v>
      </c>
      <c r="H5" t="s">
        <v>18</v>
      </c>
      <c r="I5" t="s">
        <v>31</v>
      </c>
      <c r="J5" t="s">
        <v>32</v>
      </c>
      <c r="K5" t="s">
        <v>18</v>
      </c>
      <c r="L5" t="s">
        <v>31</v>
      </c>
      <c r="M5" t="s">
        <v>32</v>
      </c>
      <c r="N5" t="s">
        <v>18</v>
      </c>
      <c r="O5" t="s">
        <v>31</v>
      </c>
      <c r="P5" t="s">
        <v>32</v>
      </c>
      <c r="Q5" t="s">
        <v>18</v>
      </c>
      <c r="R5" t="s">
        <v>31</v>
      </c>
      <c r="S5" t="s">
        <v>32</v>
      </c>
      <c r="T5" t="s">
        <v>18</v>
      </c>
      <c r="U5" t="s">
        <v>31</v>
      </c>
      <c r="V5" t="s">
        <v>32</v>
      </c>
    </row>
    <row r="6" spans="1:22" x14ac:dyDescent="0.35">
      <c r="A6" t="s">
        <v>19</v>
      </c>
    </row>
    <row r="7" spans="1:22" x14ac:dyDescent="0.35">
      <c r="A7" t="s">
        <v>33</v>
      </c>
      <c r="B7">
        <v>993</v>
      </c>
      <c r="C7">
        <v>993</v>
      </c>
      <c r="D7">
        <v>0</v>
      </c>
      <c r="E7">
        <v>0</v>
      </c>
      <c r="F7">
        <v>0</v>
      </c>
      <c r="G7">
        <v>0</v>
      </c>
      <c r="H7">
        <v>983</v>
      </c>
      <c r="I7">
        <v>983</v>
      </c>
      <c r="J7">
        <v>0</v>
      </c>
      <c r="K7">
        <v>9</v>
      </c>
      <c r="L7">
        <v>9</v>
      </c>
      <c r="M7">
        <v>0</v>
      </c>
      <c r="N7">
        <v>0</v>
      </c>
      <c r="O7">
        <v>0</v>
      </c>
      <c r="P7">
        <v>0</v>
      </c>
      <c r="Q7">
        <v>1</v>
      </c>
      <c r="R7">
        <v>1</v>
      </c>
      <c r="S7">
        <v>0</v>
      </c>
      <c r="T7">
        <v>0</v>
      </c>
      <c r="U7">
        <v>0</v>
      </c>
      <c r="V7">
        <v>0</v>
      </c>
    </row>
    <row r="8" spans="1:22" x14ac:dyDescent="0.35">
      <c r="A8" t="s">
        <v>34</v>
      </c>
      <c r="B8">
        <v>795</v>
      </c>
      <c r="C8">
        <v>795</v>
      </c>
      <c r="D8">
        <v>0</v>
      </c>
      <c r="E8">
        <v>0</v>
      </c>
      <c r="F8">
        <v>0</v>
      </c>
      <c r="G8">
        <v>0</v>
      </c>
      <c r="H8">
        <v>777</v>
      </c>
      <c r="I8">
        <v>777</v>
      </c>
      <c r="J8">
        <v>0</v>
      </c>
      <c r="K8">
        <v>17</v>
      </c>
      <c r="L8">
        <v>17</v>
      </c>
      <c r="M8">
        <v>0</v>
      </c>
      <c r="N8">
        <v>0</v>
      </c>
      <c r="O8">
        <v>0</v>
      </c>
      <c r="P8">
        <v>0</v>
      </c>
      <c r="Q8">
        <v>1</v>
      </c>
      <c r="R8">
        <v>1</v>
      </c>
      <c r="S8">
        <v>0</v>
      </c>
      <c r="T8">
        <v>0</v>
      </c>
      <c r="U8">
        <v>0</v>
      </c>
      <c r="V8">
        <v>0</v>
      </c>
    </row>
    <row r="9" spans="1:22" x14ac:dyDescent="0.35">
      <c r="A9" t="s">
        <v>15</v>
      </c>
      <c r="B9">
        <v>1788</v>
      </c>
      <c r="C9">
        <v>1788</v>
      </c>
      <c r="D9">
        <v>0</v>
      </c>
      <c r="E9">
        <v>0</v>
      </c>
      <c r="F9">
        <v>0</v>
      </c>
      <c r="G9">
        <v>0</v>
      </c>
      <c r="H9">
        <v>1760</v>
      </c>
      <c r="I9">
        <v>1760</v>
      </c>
      <c r="J9">
        <v>0</v>
      </c>
      <c r="K9">
        <v>26</v>
      </c>
      <c r="L9">
        <v>26</v>
      </c>
      <c r="M9">
        <v>0</v>
      </c>
      <c r="N9">
        <v>0</v>
      </c>
      <c r="O9">
        <v>0</v>
      </c>
      <c r="P9">
        <v>0</v>
      </c>
      <c r="Q9">
        <v>2</v>
      </c>
      <c r="R9">
        <v>2</v>
      </c>
      <c r="S9">
        <v>0</v>
      </c>
      <c r="T9">
        <v>0</v>
      </c>
      <c r="U9">
        <v>0</v>
      </c>
      <c r="V9">
        <v>0</v>
      </c>
    </row>
    <row r="10" spans="1:22" x14ac:dyDescent="0.35">
      <c r="A10" t="s">
        <v>35</v>
      </c>
    </row>
    <row r="11" spans="1:22" x14ac:dyDescent="0.35">
      <c r="A11" t="s">
        <v>33</v>
      </c>
      <c r="B11">
        <v>131</v>
      </c>
      <c r="C11">
        <v>131</v>
      </c>
      <c r="D11">
        <v>0</v>
      </c>
      <c r="E11">
        <v>0</v>
      </c>
      <c r="F11">
        <v>0</v>
      </c>
      <c r="G11">
        <v>0</v>
      </c>
      <c r="H11">
        <v>122</v>
      </c>
      <c r="I11">
        <v>122</v>
      </c>
      <c r="J11">
        <v>0</v>
      </c>
      <c r="K11">
        <v>7</v>
      </c>
      <c r="L11">
        <v>7</v>
      </c>
      <c r="M11">
        <v>0</v>
      </c>
      <c r="N11">
        <v>0</v>
      </c>
      <c r="O11">
        <v>0</v>
      </c>
      <c r="P11">
        <v>0</v>
      </c>
      <c r="Q11">
        <v>2</v>
      </c>
      <c r="R11">
        <v>2</v>
      </c>
      <c r="S11">
        <v>0</v>
      </c>
      <c r="T11">
        <v>0</v>
      </c>
      <c r="U11">
        <v>0</v>
      </c>
      <c r="V11">
        <v>0</v>
      </c>
    </row>
    <row r="12" spans="1:22" x14ac:dyDescent="0.35">
      <c r="A12" t="s">
        <v>34</v>
      </c>
      <c r="B12">
        <v>121</v>
      </c>
      <c r="C12">
        <v>121</v>
      </c>
      <c r="D12">
        <v>0</v>
      </c>
      <c r="E12">
        <v>0</v>
      </c>
      <c r="F12">
        <v>0</v>
      </c>
      <c r="G12">
        <v>0</v>
      </c>
      <c r="H12">
        <v>120</v>
      </c>
      <c r="I12">
        <v>120</v>
      </c>
      <c r="J12">
        <v>0</v>
      </c>
      <c r="K12">
        <v>1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35">
      <c r="A13" t="s">
        <v>15</v>
      </c>
      <c r="B13">
        <v>252</v>
      </c>
      <c r="C13">
        <v>252</v>
      </c>
      <c r="D13">
        <v>0</v>
      </c>
      <c r="E13">
        <v>0</v>
      </c>
      <c r="F13">
        <v>0</v>
      </c>
      <c r="G13">
        <v>0</v>
      </c>
      <c r="H13">
        <v>242</v>
      </c>
      <c r="I13">
        <v>242</v>
      </c>
      <c r="J13">
        <v>0</v>
      </c>
      <c r="K13">
        <v>8</v>
      </c>
      <c r="L13">
        <v>8</v>
      </c>
      <c r="M13">
        <v>0</v>
      </c>
      <c r="N13">
        <v>0</v>
      </c>
      <c r="O13">
        <v>0</v>
      </c>
      <c r="P13">
        <v>0</v>
      </c>
      <c r="Q13">
        <v>2</v>
      </c>
      <c r="R13">
        <v>2</v>
      </c>
      <c r="S13">
        <v>0</v>
      </c>
      <c r="T13">
        <v>0</v>
      </c>
      <c r="U13">
        <v>0</v>
      </c>
      <c r="V13">
        <v>0</v>
      </c>
    </row>
    <row r="14" spans="1:22" x14ac:dyDescent="0.35">
      <c r="A14" t="s">
        <v>36</v>
      </c>
    </row>
    <row r="15" spans="1:22" x14ac:dyDescent="0.35">
      <c r="A15" t="s">
        <v>33</v>
      </c>
      <c r="B15">
        <v>50</v>
      </c>
      <c r="C15">
        <v>50</v>
      </c>
      <c r="D15">
        <v>0</v>
      </c>
      <c r="E15">
        <v>0</v>
      </c>
      <c r="F15">
        <v>0</v>
      </c>
      <c r="G15">
        <v>0</v>
      </c>
      <c r="H15">
        <v>50</v>
      </c>
      <c r="I15">
        <v>50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</row>
    <row r="16" spans="1:22" x14ac:dyDescent="0.35">
      <c r="A16" t="s">
        <v>34</v>
      </c>
      <c r="B16">
        <v>61</v>
      </c>
      <c r="C16">
        <v>61</v>
      </c>
      <c r="D16">
        <v>0</v>
      </c>
      <c r="E16">
        <v>0</v>
      </c>
      <c r="F16">
        <v>0</v>
      </c>
      <c r="G16">
        <v>0</v>
      </c>
      <c r="H16">
        <v>61</v>
      </c>
      <c r="I16">
        <v>61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x14ac:dyDescent="0.35">
      <c r="A17" t="s">
        <v>15</v>
      </c>
      <c r="B17">
        <v>111</v>
      </c>
      <c r="C17">
        <v>111</v>
      </c>
      <c r="D17">
        <v>0</v>
      </c>
      <c r="E17">
        <v>0</v>
      </c>
      <c r="F17">
        <v>0</v>
      </c>
      <c r="G17">
        <v>0</v>
      </c>
      <c r="H17">
        <v>111</v>
      </c>
      <c r="I17">
        <v>111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</row>
    <row r="18" spans="1:22" x14ac:dyDescent="0.35">
      <c r="A18" t="s">
        <v>37</v>
      </c>
    </row>
    <row r="19" spans="1:22" x14ac:dyDescent="0.35">
      <c r="A19" t="s">
        <v>33</v>
      </c>
      <c r="B19">
        <v>34</v>
      </c>
      <c r="C19">
        <v>34</v>
      </c>
      <c r="D19">
        <v>0</v>
      </c>
      <c r="E19">
        <v>0</v>
      </c>
      <c r="F19">
        <v>0</v>
      </c>
      <c r="G19">
        <v>0</v>
      </c>
      <c r="H19">
        <v>34</v>
      </c>
      <c r="I19">
        <v>34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</row>
    <row r="20" spans="1:22" x14ac:dyDescent="0.35">
      <c r="A20" t="s">
        <v>34</v>
      </c>
      <c r="B20">
        <v>15</v>
      </c>
      <c r="C20">
        <v>15</v>
      </c>
      <c r="D20">
        <v>0</v>
      </c>
      <c r="E20">
        <v>0</v>
      </c>
      <c r="F20">
        <v>0</v>
      </c>
      <c r="G20">
        <v>0</v>
      </c>
      <c r="H20">
        <v>13</v>
      </c>
      <c r="I20">
        <v>13</v>
      </c>
      <c r="J20">
        <v>0</v>
      </c>
      <c r="K20">
        <v>1</v>
      </c>
      <c r="L20">
        <v>1</v>
      </c>
      <c r="M20">
        <v>0</v>
      </c>
      <c r="N20">
        <v>0</v>
      </c>
      <c r="O20">
        <v>0</v>
      </c>
      <c r="P20">
        <v>0</v>
      </c>
      <c r="Q20">
        <v>1</v>
      </c>
      <c r="R20">
        <v>1</v>
      </c>
      <c r="S20">
        <v>0</v>
      </c>
      <c r="T20">
        <v>0</v>
      </c>
      <c r="U20">
        <v>0</v>
      </c>
      <c r="V20">
        <v>0</v>
      </c>
    </row>
    <row r="21" spans="1:22" x14ac:dyDescent="0.35">
      <c r="A21" t="s">
        <v>15</v>
      </c>
      <c r="B21">
        <v>49</v>
      </c>
      <c r="C21">
        <v>49</v>
      </c>
      <c r="D21">
        <v>0</v>
      </c>
      <c r="E21">
        <v>0</v>
      </c>
      <c r="F21">
        <v>0</v>
      </c>
      <c r="G21">
        <v>0</v>
      </c>
      <c r="H21">
        <v>47</v>
      </c>
      <c r="I21">
        <v>47</v>
      </c>
      <c r="J21">
        <v>0</v>
      </c>
      <c r="K21">
        <v>1</v>
      </c>
      <c r="L21">
        <v>1</v>
      </c>
      <c r="M21">
        <v>0</v>
      </c>
      <c r="N21">
        <v>0</v>
      </c>
      <c r="O21">
        <v>0</v>
      </c>
      <c r="P21">
        <v>0</v>
      </c>
      <c r="Q21">
        <v>1</v>
      </c>
      <c r="R21">
        <v>1</v>
      </c>
      <c r="S21">
        <v>0</v>
      </c>
      <c r="T21">
        <v>0</v>
      </c>
      <c r="U21">
        <v>0</v>
      </c>
      <c r="V21">
        <v>0</v>
      </c>
    </row>
    <row r="22" spans="1:22" x14ac:dyDescent="0.35">
      <c r="A22" t="s">
        <v>38</v>
      </c>
    </row>
    <row r="23" spans="1:22" x14ac:dyDescent="0.35">
      <c r="A23" t="s">
        <v>33</v>
      </c>
      <c r="B23">
        <v>19</v>
      </c>
      <c r="C23">
        <v>19</v>
      </c>
      <c r="D23">
        <v>0</v>
      </c>
      <c r="E23">
        <v>0</v>
      </c>
      <c r="F23">
        <v>0</v>
      </c>
      <c r="G23">
        <v>0</v>
      </c>
      <c r="H23">
        <v>18</v>
      </c>
      <c r="I23">
        <v>18</v>
      </c>
      <c r="J23">
        <v>0</v>
      </c>
      <c r="K23">
        <v>1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</row>
    <row r="24" spans="1:22" x14ac:dyDescent="0.35">
      <c r="A24" t="s">
        <v>15</v>
      </c>
      <c r="B24">
        <v>19</v>
      </c>
      <c r="C24">
        <v>19</v>
      </c>
      <c r="D24">
        <v>0</v>
      </c>
      <c r="E24">
        <v>0</v>
      </c>
      <c r="F24">
        <v>0</v>
      </c>
      <c r="G24">
        <v>0</v>
      </c>
      <c r="H24">
        <v>18</v>
      </c>
      <c r="I24">
        <v>18</v>
      </c>
      <c r="J24">
        <v>0</v>
      </c>
      <c r="K24">
        <v>1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</row>
    <row r="25" spans="1:22" x14ac:dyDescent="0.35">
      <c r="A25" t="s">
        <v>39</v>
      </c>
    </row>
    <row r="26" spans="1:22" x14ac:dyDescent="0.35">
      <c r="A26" t="s">
        <v>33</v>
      </c>
      <c r="B26">
        <v>1451</v>
      </c>
      <c r="C26">
        <v>1451</v>
      </c>
      <c r="D26">
        <v>0</v>
      </c>
      <c r="E26">
        <v>0</v>
      </c>
      <c r="F26">
        <v>0</v>
      </c>
      <c r="G26">
        <v>0</v>
      </c>
      <c r="H26">
        <v>1330</v>
      </c>
      <c r="I26">
        <v>1330</v>
      </c>
      <c r="J26">
        <v>0</v>
      </c>
      <c r="K26">
        <v>120</v>
      </c>
      <c r="L26">
        <v>120</v>
      </c>
      <c r="M26">
        <v>0</v>
      </c>
      <c r="N26">
        <v>0</v>
      </c>
      <c r="O26">
        <v>0</v>
      </c>
      <c r="P26">
        <v>0</v>
      </c>
      <c r="Q26">
        <v>1</v>
      </c>
      <c r="R26">
        <v>1</v>
      </c>
      <c r="S26">
        <v>0</v>
      </c>
      <c r="T26">
        <v>0</v>
      </c>
      <c r="U26">
        <v>0</v>
      </c>
      <c r="V26">
        <v>0</v>
      </c>
    </row>
    <row r="27" spans="1:22" x14ac:dyDescent="0.35">
      <c r="A27" t="s">
        <v>34</v>
      </c>
      <c r="B27">
        <v>1055</v>
      </c>
      <c r="C27">
        <v>1055</v>
      </c>
      <c r="D27">
        <v>0</v>
      </c>
      <c r="E27">
        <v>0</v>
      </c>
      <c r="F27">
        <v>0</v>
      </c>
      <c r="G27">
        <v>0</v>
      </c>
      <c r="H27">
        <v>988</v>
      </c>
      <c r="I27">
        <v>988</v>
      </c>
      <c r="J27">
        <v>0</v>
      </c>
      <c r="K27">
        <v>65</v>
      </c>
      <c r="L27">
        <v>65</v>
      </c>
      <c r="M27">
        <v>0</v>
      </c>
      <c r="N27">
        <v>0</v>
      </c>
      <c r="O27">
        <v>0</v>
      </c>
      <c r="P27">
        <v>0</v>
      </c>
      <c r="Q27">
        <v>2</v>
      </c>
      <c r="R27">
        <v>2</v>
      </c>
      <c r="S27">
        <v>0</v>
      </c>
      <c r="T27">
        <v>0</v>
      </c>
      <c r="U27">
        <v>0</v>
      </c>
      <c r="V27">
        <v>0</v>
      </c>
    </row>
    <row r="28" spans="1:22" x14ac:dyDescent="0.35">
      <c r="A28" t="s">
        <v>15</v>
      </c>
      <c r="B28">
        <v>2506</v>
      </c>
      <c r="C28">
        <v>2506</v>
      </c>
      <c r="D28">
        <v>0</v>
      </c>
      <c r="E28">
        <v>0</v>
      </c>
      <c r="F28">
        <v>0</v>
      </c>
      <c r="G28">
        <v>0</v>
      </c>
      <c r="H28">
        <v>2318</v>
      </c>
      <c r="I28">
        <v>2318</v>
      </c>
      <c r="J28">
        <v>0</v>
      </c>
      <c r="K28">
        <v>185</v>
      </c>
      <c r="L28">
        <v>185</v>
      </c>
      <c r="M28">
        <v>0</v>
      </c>
      <c r="N28">
        <v>0</v>
      </c>
      <c r="O28">
        <v>0</v>
      </c>
      <c r="P28">
        <v>0</v>
      </c>
      <c r="Q28">
        <v>3</v>
      </c>
      <c r="R28">
        <v>3</v>
      </c>
      <c r="S28">
        <v>0</v>
      </c>
      <c r="T28">
        <v>0</v>
      </c>
      <c r="U28">
        <v>0</v>
      </c>
      <c r="V28">
        <v>0</v>
      </c>
    </row>
    <row r="29" spans="1:22" x14ac:dyDescent="0.35">
      <c r="A29" t="s">
        <v>40</v>
      </c>
    </row>
    <row r="30" spans="1:22" x14ac:dyDescent="0.35">
      <c r="A30" t="s">
        <v>33</v>
      </c>
      <c r="B30">
        <v>1685</v>
      </c>
      <c r="C30">
        <v>1685</v>
      </c>
      <c r="D30">
        <v>0</v>
      </c>
      <c r="E30">
        <v>0</v>
      </c>
      <c r="F30">
        <v>0</v>
      </c>
      <c r="G30">
        <v>0</v>
      </c>
      <c r="H30">
        <v>1554</v>
      </c>
      <c r="I30">
        <v>1554</v>
      </c>
      <c r="J30">
        <v>0</v>
      </c>
      <c r="K30">
        <v>128</v>
      </c>
      <c r="L30">
        <v>128</v>
      </c>
      <c r="M30">
        <v>0</v>
      </c>
      <c r="N30">
        <v>0</v>
      </c>
      <c r="O30">
        <v>0</v>
      </c>
      <c r="P30">
        <v>0</v>
      </c>
      <c r="Q30">
        <v>3</v>
      </c>
      <c r="R30">
        <v>3</v>
      </c>
      <c r="S30">
        <v>0</v>
      </c>
      <c r="T30">
        <v>0</v>
      </c>
      <c r="U30">
        <v>0</v>
      </c>
      <c r="V30">
        <v>0</v>
      </c>
    </row>
    <row r="31" spans="1:22" x14ac:dyDescent="0.35">
      <c r="A31" t="s">
        <v>34</v>
      </c>
      <c r="B31">
        <v>1252</v>
      </c>
      <c r="C31">
        <v>1252</v>
      </c>
      <c r="D31">
        <v>0</v>
      </c>
      <c r="E31">
        <v>0</v>
      </c>
      <c r="F31">
        <v>0</v>
      </c>
      <c r="G31">
        <v>0</v>
      </c>
      <c r="H31">
        <v>1182</v>
      </c>
      <c r="I31">
        <v>1182</v>
      </c>
      <c r="J31">
        <v>0</v>
      </c>
      <c r="K31">
        <v>67</v>
      </c>
      <c r="L31">
        <v>67</v>
      </c>
      <c r="M31">
        <v>0</v>
      </c>
      <c r="N31">
        <v>0</v>
      </c>
      <c r="O31">
        <v>0</v>
      </c>
      <c r="P31">
        <v>0</v>
      </c>
      <c r="Q31">
        <v>3</v>
      </c>
      <c r="R31">
        <v>3</v>
      </c>
      <c r="S31">
        <v>0</v>
      </c>
      <c r="T31">
        <v>0</v>
      </c>
      <c r="U31">
        <v>0</v>
      </c>
      <c r="V31">
        <v>0</v>
      </c>
    </row>
    <row r="32" spans="1:22" x14ac:dyDescent="0.35">
      <c r="A32" t="s">
        <v>15</v>
      </c>
      <c r="B32">
        <v>2937</v>
      </c>
      <c r="C32">
        <v>2937</v>
      </c>
      <c r="D32">
        <v>0</v>
      </c>
      <c r="E32">
        <v>0</v>
      </c>
      <c r="F32">
        <v>0</v>
      </c>
      <c r="G32">
        <v>0</v>
      </c>
      <c r="H32">
        <v>2736</v>
      </c>
      <c r="I32">
        <v>2736</v>
      </c>
      <c r="J32">
        <v>0</v>
      </c>
      <c r="K32">
        <v>195</v>
      </c>
      <c r="L32">
        <v>195</v>
      </c>
      <c r="M32">
        <v>0</v>
      </c>
      <c r="N32">
        <v>0</v>
      </c>
      <c r="O32">
        <v>0</v>
      </c>
      <c r="P32">
        <v>0</v>
      </c>
      <c r="Q32">
        <v>6</v>
      </c>
      <c r="R32">
        <v>6</v>
      </c>
      <c r="S32">
        <v>0</v>
      </c>
      <c r="T32">
        <v>0</v>
      </c>
      <c r="U32">
        <v>0</v>
      </c>
      <c r="V32">
        <v>0</v>
      </c>
    </row>
    <row r="33" spans="1:22" x14ac:dyDescent="0.35">
      <c r="A33" t="s">
        <v>18</v>
      </c>
    </row>
    <row r="34" spans="1:22" x14ac:dyDescent="0.35">
      <c r="A34" t="s">
        <v>33</v>
      </c>
      <c r="B34">
        <v>2678</v>
      </c>
      <c r="C34">
        <v>2678</v>
      </c>
      <c r="D34">
        <v>0</v>
      </c>
      <c r="E34">
        <v>0</v>
      </c>
      <c r="F34">
        <v>0</v>
      </c>
      <c r="G34">
        <v>0</v>
      </c>
      <c r="H34">
        <v>2537</v>
      </c>
      <c r="I34">
        <v>2537</v>
      </c>
      <c r="J34">
        <v>0</v>
      </c>
      <c r="K34">
        <v>137</v>
      </c>
      <c r="L34">
        <v>137</v>
      </c>
      <c r="M34">
        <v>0</v>
      </c>
      <c r="N34">
        <v>0</v>
      </c>
      <c r="O34">
        <v>0</v>
      </c>
      <c r="P34">
        <v>0</v>
      </c>
      <c r="Q34">
        <v>4</v>
      </c>
      <c r="R34">
        <v>4</v>
      </c>
      <c r="S34">
        <v>0</v>
      </c>
      <c r="T34">
        <v>0</v>
      </c>
      <c r="U34">
        <v>0</v>
      </c>
      <c r="V34">
        <v>0</v>
      </c>
    </row>
    <row r="35" spans="1:22" x14ac:dyDescent="0.35">
      <c r="A35" t="s">
        <v>34</v>
      </c>
      <c r="B35">
        <v>2047</v>
      </c>
      <c r="C35">
        <v>2047</v>
      </c>
      <c r="D35">
        <v>0</v>
      </c>
      <c r="E35">
        <v>0</v>
      </c>
      <c r="F35">
        <v>0</v>
      </c>
      <c r="G35">
        <v>0</v>
      </c>
      <c r="H35">
        <v>1959</v>
      </c>
      <c r="I35">
        <v>1959</v>
      </c>
      <c r="J35">
        <v>0</v>
      </c>
      <c r="K35">
        <v>84</v>
      </c>
      <c r="L35">
        <v>84</v>
      </c>
      <c r="M35">
        <v>0</v>
      </c>
      <c r="N35">
        <v>0</v>
      </c>
      <c r="O35">
        <v>0</v>
      </c>
      <c r="P35">
        <v>0</v>
      </c>
      <c r="Q35">
        <v>4</v>
      </c>
      <c r="R35">
        <v>4</v>
      </c>
      <c r="S35">
        <v>0</v>
      </c>
      <c r="T35">
        <v>0</v>
      </c>
      <c r="U35">
        <v>0</v>
      </c>
      <c r="V35">
        <v>0</v>
      </c>
    </row>
    <row r="36" spans="1:22" x14ac:dyDescent="0.35">
      <c r="A36" t="s">
        <v>15</v>
      </c>
      <c r="B36">
        <v>4725</v>
      </c>
      <c r="C36">
        <v>4725</v>
      </c>
      <c r="D36">
        <v>0</v>
      </c>
      <c r="E36">
        <v>0</v>
      </c>
      <c r="F36">
        <v>0</v>
      </c>
      <c r="G36">
        <v>0</v>
      </c>
      <c r="H36">
        <v>4496</v>
      </c>
      <c r="I36">
        <v>4496</v>
      </c>
      <c r="J36">
        <v>0</v>
      </c>
      <c r="K36">
        <v>221</v>
      </c>
      <c r="L36">
        <v>221</v>
      </c>
      <c r="M36">
        <v>0</v>
      </c>
      <c r="N36">
        <v>0</v>
      </c>
      <c r="O36">
        <v>0</v>
      </c>
      <c r="P36">
        <v>0</v>
      </c>
      <c r="Q36">
        <v>8</v>
      </c>
      <c r="R36">
        <v>8</v>
      </c>
      <c r="S36">
        <v>0</v>
      </c>
      <c r="T36">
        <v>0</v>
      </c>
      <c r="U36">
        <v>0</v>
      </c>
      <c r="V36">
        <v>0</v>
      </c>
    </row>
    <row r="38" spans="1:22" x14ac:dyDescent="0.35">
      <c r="B38">
        <f>SUM(B34:B35)</f>
        <v>4725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83A65-EECB-429D-9003-9EA6456BF0FE}">
  <dimension ref="A1:E47"/>
  <sheetViews>
    <sheetView workbookViewId="0">
      <selection activeCell="D41" sqref="D41"/>
    </sheetView>
  </sheetViews>
  <sheetFormatPr baseColWidth="10" defaultRowHeight="14.5" x14ac:dyDescent="0.35"/>
  <sheetData>
    <row r="1" spans="1:5" x14ac:dyDescent="0.35">
      <c r="A1" t="s">
        <v>41</v>
      </c>
    </row>
    <row r="2" spans="1:5" x14ac:dyDescent="0.35">
      <c r="B2" t="s">
        <v>42</v>
      </c>
    </row>
    <row r="3" spans="1:5" x14ac:dyDescent="0.35">
      <c r="B3" t="s">
        <v>18</v>
      </c>
      <c r="C3" t="s">
        <v>43</v>
      </c>
      <c r="D3" t="s">
        <v>44</v>
      </c>
      <c r="E3" t="s">
        <v>45</v>
      </c>
    </row>
    <row r="4" spans="1:5" x14ac:dyDescent="0.35">
      <c r="A4" t="s">
        <v>19</v>
      </c>
    </row>
    <row r="5" spans="1:5" x14ac:dyDescent="0.35">
      <c r="A5" t="s">
        <v>46</v>
      </c>
      <c r="B5">
        <v>13083</v>
      </c>
      <c r="C5">
        <v>2704</v>
      </c>
      <c r="D5">
        <v>4929</v>
      </c>
      <c r="E5">
        <v>5450</v>
      </c>
    </row>
    <row r="6" spans="1:5" x14ac:dyDescent="0.35">
      <c r="A6" t="s">
        <v>47</v>
      </c>
      <c r="B6">
        <v>13195</v>
      </c>
      <c r="C6">
        <v>2754</v>
      </c>
      <c r="D6">
        <v>4896</v>
      </c>
      <c r="E6">
        <v>5545</v>
      </c>
    </row>
    <row r="7" spans="1:5" x14ac:dyDescent="0.35">
      <c r="A7" t="s">
        <v>48</v>
      </c>
      <c r="B7">
        <v>26278</v>
      </c>
      <c r="C7">
        <v>5458</v>
      </c>
      <c r="D7">
        <v>9825</v>
      </c>
      <c r="E7">
        <v>10995</v>
      </c>
    </row>
    <row r="8" spans="1:5" x14ac:dyDescent="0.35">
      <c r="A8" t="s">
        <v>35</v>
      </c>
    </row>
    <row r="9" spans="1:5" x14ac:dyDescent="0.35">
      <c r="A9" t="s">
        <v>46</v>
      </c>
      <c r="B9">
        <v>2002</v>
      </c>
      <c r="C9">
        <v>514</v>
      </c>
      <c r="D9">
        <v>686</v>
      </c>
      <c r="E9">
        <v>802</v>
      </c>
    </row>
    <row r="10" spans="1:5" x14ac:dyDescent="0.35">
      <c r="A10" t="s">
        <v>47</v>
      </c>
      <c r="B10">
        <v>1983</v>
      </c>
      <c r="C10">
        <v>524</v>
      </c>
      <c r="D10">
        <v>664</v>
      </c>
      <c r="E10">
        <v>795</v>
      </c>
    </row>
    <row r="11" spans="1:5" x14ac:dyDescent="0.35">
      <c r="A11" t="s">
        <v>48</v>
      </c>
      <c r="B11">
        <v>3985</v>
      </c>
      <c r="C11">
        <v>1038</v>
      </c>
      <c r="D11">
        <v>1350</v>
      </c>
      <c r="E11">
        <v>1597</v>
      </c>
    </row>
    <row r="12" spans="1:5" x14ac:dyDescent="0.35">
      <c r="A12" t="s">
        <v>36</v>
      </c>
    </row>
    <row r="13" spans="1:5" x14ac:dyDescent="0.35">
      <c r="A13" t="s">
        <v>46</v>
      </c>
      <c r="B13">
        <v>481</v>
      </c>
      <c r="C13">
        <v>143</v>
      </c>
      <c r="D13">
        <v>165</v>
      </c>
      <c r="E13">
        <v>173</v>
      </c>
    </row>
    <row r="14" spans="1:5" x14ac:dyDescent="0.35">
      <c r="A14" t="s">
        <v>47</v>
      </c>
      <c r="B14">
        <v>563</v>
      </c>
      <c r="C14">
        <v>169</v>
      </c>
      <c r="D14">
        <v>183</v>
      </c>
      <c r="E14">
        <v>211</v>
      </c>
    </row>
    <row r="15" spans="1:5" x14ac:dyDescent="0.35">
      <c r="A15" t="s">
        <v>48</v>
      </c>
      <c r="B15">
        <v>1044</v>
      </c>
      <c r="C15">
        <v>312</v>
      </c>
      <c r="D15">
        <v>348</v>
      </c>
      <c r="E15">
        <v>384</v>
      </c>
    </row>
    <row r="16" spans="1:5" x14ac:dyDescent="0.35">
      <c r="A16" t="s">
        <v>37</v>
      </c>
    </row>
    <row r="17" spans="1:5" x14ac:dyDescent="0.35">
      <c r="A17" t="s">
        <v>46</v>
      </c>
      <c r="B17">
        <v>287</v>
      </c>
      <c r="C17">
        <v>77</v>
      </c>
      <c r="D17">
        <v>94</v>
      </c>
      <c r="E17">
        <v>116</v>
      </c>
    </row>
    <row r="18" spans="1:5" x14ac:dyDescent="0.35">
      <c r="A18" t="s">
        <v>47</v>
      </c>
      <c r="B18">
        <v>290</v>
      </c>
      <c r="C18">
        <v>67</v>
      </c>
      <c r="D18">
        <v>81</v>
      </c>
      <c r="E18">
        <v>142</v>
      </c>
    </row>
    <row r="19" spans="1:5" x14ac:dyDescent="0.35">
      <c r="A19" t="s">
        <v>48</v>
      </c>
      <c r="B19">
        <v>577</v>
      </c>
      <c r="C19">
        <v>144</v>
      </c>
      <c r="D19">
        <v>175</v>
      </c>
      <c r="E19">
        <v>258</v>
      </c>
    </row>
    <row r="20" spans="1:5" x14ac:dyDescent="0.35">
      <c r="A20" t="s">
        <v>38</v>
      </c>
    </row>
    <row r="21" spans="1:5" x14ac:dyDescent="0.35">
      <c r="A21" t="s">
        <v>46</v>
      </c>
      <c r="B21">
        <v>227</v>
      </c>
      <c r="C21">
        <v>73</v>
      </c>
      <c r="D21">
        <v>67</v>
      </c>
      <c r="E21">
        <v>87</v>
      </c>
    </row>
    <row r="22" spans="1:5" x14ac:dyDescent="0.35">
      <c r="A22" t="s">
        <v>47</v>
      </c>
      <c r="B22">
        <v>235</v>
      </c>
      <c r="C22">
        <v>55</v>
      </c>
      <c r="D22">
        <v>98</v>
      </c>
      <c r="E22">
        <v>82</v>
      </c>
    </row>
    <row r="23" spans="1:5" x14ac:dyDescent="0.35">
      <c r="A23" t="s">
        <v>48</v>
      </c>
      <c r="B23">
        <v>462</v>
      </c>
      <c r="C23">
        <v>128</v>
      </c>
      <c r="D23">
        <v>165</v>
      </c>
      <c r="E23">
        <v>169</v>
      </c>
    </row>
    <row r="24" spans="1:5" x14ac:dyDescent="0.35">
      <c r="A24" t="s">
        <v>39</v>
      </c>
    </row>
    <row r="25" spans="1:5" x14ac:dyDescent="0.35">
      <c r="A25" t="s">
        <v>46</v>
      </c>
      <c r="B25">
        <v>22422</v>
      </c>
      <c r="C25">
        <v>6893</v>
      </c>
      <c r="D25">
        <v>7675</v>
      </c>
      <c r="E25">
        <v>7854</v>
      </c>
    </row>
    <row r="26" spans="1:5" x14ac:dyDescent="0.35">
      <c r="A26" t="s">
        <v>47</v>
      </c>
      <c r="B26">
        <v>22739</v>
      </c>
      <c r="C26">
        <v>6995</v>
      </c>
      <c r="D26">
        <v>7680</v>
      </c>
      <c r="E26">
        <v>8064</v>
      </c>
    </row>
    <row r="27" spans="1:5" x14ac:dyDescent="0.35">
      <c r="A27" t="s">
        <v>48</v>
      </c>
      <c r="B27">
        <v>45161</v>
      </c>
      <c r="C27">
        <v>13888</v>
      </c>
      <c r="D27">
        <v>15355</v>
      </c>
      <c r="E27">
        <v>15918</v>
      </c>
    </row>
    <row r="28" spans="1:5" x14ac:dyDescent="0.35">
      <c r="A28" t="s">
        <v>40</v>
      </c>
    </row>
    <row r="29" spans="1:5" x14ac:dyDescent="0.35">
      <c r="A29" t="s">
        <v>46</v>
      </c>
      <c r="B29">
        <v>25419</v>
      </c>
      <c r="C29">
        <v>7700</v>
      </c>
      <c r="D29">
        <v>8687</v>
      </c>
      <c r="E29">
        <v>9032</v>
      </c>
    </row>
    <row r="30" spans="1:5" x14ac:dyDescent="0.35">
      <c r="A30" t="s">
        <v>47</v>
      </c>
      <c r="B30">
        <v>25810</v>
      </c>
      <c r="C30">
        <v>7810</v>
      </c>
      <c r="D30">
        <v>8706</v>
      </c>
      <c r="E30">
        <v>9294</v>
      </c>
    </row>
    <row r="31" spans="1:5" x14ac:dyDescent="0.35">
      <c r="A31" t="s">
        <v>48</v>
      </c>
      <c r="B31">
        <v>51229</v>
      </c>
      <c r="C31">
        <v>15510</v>
      </c>
      <c r="D31">
        <v>17393</v>
      </c>
      <c r="E31">
        <v>18326</v>
      </c>
    </row>
    <row r="32" spans="1:5" x14ac:dyDescent="0.35">
      <c r="A32" t="s">
        <v>18</v>
      </c>
    </row>
    <row r="33" spans="1:5" x14ac:dyDescent="0.35">
      <c r="A33" t="s">
        <v>46</v>
      </c>
      <c r="B33">
        <v>38502</v>
      </c>
      <c r="C33">
        <v>10404</v>
      </c>
      <c r="D33">
        <v>13616</v>
      </c>
      <c r="E33">
        <v>14482</v>
      </c>
    </row>
    <row r="34" spans="1:5" x14ac:dyDescent="0.35">
      <c r="A34" t="s">
        <v>47</v>
      </c>
      <c r="B34">
        <v>39005</v>
      </c>
      <c r="C34">
        <v>10564</v>
      </c>
      <c r="D34">
        <v>13602</v>
      </c>
      <c r="E34">
        <v>14839</v>
      </c>
    </row>
    <row r="35" spans="1:5" x14ac:dyDescent="0.35">
      <c r="A35" t="s">
        <v>48</v>
      </c>
      <c r="B35">
        <v>77507</v>
      </c>
      <c r="C35">
        <v>20968</v>
      </c>
      <c r="D35">
        <v>27218</v>
      </c>
      <c r="E35">
        <v>29321</v>
      </c>
    </row>
    <row r="38" spans="1:5" x14ac:dyDescent="0.35">
      <c r="C38">
        <v>3</v>
      </c>
      <c r="D38">
        <v>20968</v>
      </c>
    </row>
    <row r="39" spans="1:5" x14ac:dyDescent="0.35">
      <c r="C39">
        <v>4</v>
      </c>
      <c r="D39">
        <v>27218</v>
      </c>
    </row>
    <row r="40" spans="1:5" x14ac:dyDescent="0.35">
      <c r="C40">
        <v>5</v>
      </c>
      <c r="D40">
        <v>29321</v>
      </c>
    </row>
    <row r="41" spans="1:5" x14ac:dyDescent="0.35">
      <c r="C41">
        <v>6</v>
      </c>
    </row>
    <row r="42" spans="1:5" x14ac:dyDescent="0.35">
      <c r="C42">
        <v>7</v>
      </c>
    </row>
    <row r="43" spans="1:5" x14ac:dyDescent="0.35">
      <c r="C43">
        <v>8</v>
      </c>
    </row>
    <row r="44" spans="1:5" x14ac:dyDescent="0.35">
      <c r="C44">
        <v>9</v>
      </c>
    </row>
    <row r="45" spans="1:5" x14ac:dyDescent="0.35">
      <c r="C45">
        <v>10</v>
      </c>
    </row>
    <row r="46" spans="1:5" x14ac:dyDescent="0.35">
      <c r="C46">
        <v>11</v>
      </c>
    </row>
    <row r="47" spans="1:5" x14ac:dyDescent="0.35">
      <c r="C47"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5918-EC9E-4C7A-863F-C653900F7C47}">
  <dimension ref="A1:L76"/>
  <sheetViews>
    <sheetView workbookViewId="0">
      <selection activeCell="G75" sqref="G75"/>
    </sheetView>
  </sheetViews>
  <sheetFormatPr baseColWidth="10" defaultRowHeight="14.5" x14ac:dyDescent="0.35"/>
  <cols>
    <col min="1" max="1" width="38.453125" customWidth="1"/>
    <col min="6" max="6" width="19.54296875" bestFit="1" customWidth="1"/>
    <col min="7" max="7" width="12.90625" bestFit="1" customWidth="1"/>
  </cols>
  <sheetData>
    <row r="1" spans="1:12" x14ac:dyDescent="0.35">
      <c r="A1" t="s">
        <v>49</v>
      </c>
    </row>
    <row r="2" spans="1:12" x14ac:dyDescent="0.35">
      <c r="A2" t="s">
        <v>50</v>
      </c>
      <c r="J2" s="1"/>
      <c r="K2" s="2"/>
      <c r="L2" s="3"/>
    </row>
    <row r="3" spans="1:12" x14ac:dyDescent="0.35">
      <c r="A3" t="s">
        <v>51</v>
      </c>
      <c r="J3" s="4"/>
      <c r="K3" s="5"/>
      <c r="L3" s="6"/>
    </row>
    <row r="4" spans="1:12" x14ac:dyDescent="0.35">
      <c r="B4" t="s">
        <v>42</v>
      </c>
      <c r="J4" s="4"/>
      <c r="K4" s="5"/>
      <c r="L4" s="6"/>
    </row>
    <row r="5" spans="1:12" x14ac:dyDescent="0.35">
      <c r="B5" t="s">
        <v>18</v>
      </c>
      <c r="C5" t="s">
        <v>43</v>
      </c>
      <c r="D5" t="s">
        <v>44</v>
      </c>
      <c r="E5" t="s">
        <v>45</v>
      </c>
      <c r="J5" s="4"/>
      <c r="K5" s="5"/>
      <c r="L5" s="6"/>
    </row>
    <row r="6" spans="1:12" x14ac:dyDescent="0.35">
      <c r="A6" t="s">
        <v>52</v>
      </c>
      <c r="B6">
        <v>2091</v>
      </c>
      <c r="C6">
        <v>667</v>
      </c>
      <c r="D6">
        <v>721</v>
      </c>
      <c r="E6">
        <v>703</v>
      </c>
      <c r="J6" s="4"/>
      <c r="K6" s="5"/>
      <c r="L6" s="6"/>
    </row>
    <row r="7" spans="1:12" x14ac:dyDescent="0.35">
      <c r="A7" t="s">
        <v>53</v>
      </c>
      <c r="J7" s="4"/>
      <c r="K7" s="5"/>
      <c r="L7" s="6"/>
    </row>
    <row r="8" spans="1:12" x14ac:dyDescent="0.35">
      <c r="A8" t="s">
        <v>52</v>
      </c>
      <c r="B8">
        <v>372</v>
      </c>
      <c r="C8">
        <v>115</v>
      </c>
      <c r="D8">
        <v>132</v>
      </c>
      <c r="E8">
        <v>125</v>
      </c>
      <c r="J8" s="4"/>
      <c r="K8" s="5"/>
      <c r="L8" s="6"/>
    </row>
    <row r="9" spans="1:12" x14ac:dyDescent="0.35">
      <c r="A9" t="s">
        <v>54</v>
      </c>
      <c r="J9" s="4"/>
      <c r="K9" s="5"/>
      <c r="L9" s="6"/>
    </row>
    <row r="10" spans="1:12" x14ac:dyDescent="0.35">
      <c r="A10" t="s">
        <v>52</v>
      </c>
      <c r="B10">
        <v>246</v>
      </c>
      <c r="C10">
        <v>80</v>
      </c>
      <c r="D10">
        <v>83</v>
      </c>
      <c r="E10">
        <v>83</v>
      </c>
      <c r="J10" s="4"/>
      <c r="K10" s="5"/>
      <c r="L10" s="6"/>
    </row>
    <row r="11" spans="1:12" x14ac:dyDescent="0.35">
      <c r="A11" t="s">
        <v>55</v>
      </c>
      <c r="J11" s="4"/>
      <c r="K11" s="5"/>
      <c r="L11" s="6"/>
    </row>
    <row r="12" spans="1:12" x14ac:dyDescent="0.35">
      <c r="A12" t="s">
        <v>52</v>
      </c>
      <c r="B12">
        <v>571</v>
      </c>
      <c r="C12">
        <v>187</v>
      </c>
      <c r="D12">
        <v>195</v>
      </c>
      <c r="E12">
        <v>189</v>
      </c>
      <c r="J12" s="4"/>
      <c r="K12" s="5"/>
      <c r="L12" s="6"/>
    </row>
    <row r="13" spans="1:12" x14ac:dyDescent="0.35">
      <c r="A13" t="s">
        <v>56</v>
      </c>
      <c r="J13" s="4"/>
      <c r="K13" s="5"/>
      <c r="L13" s="6"/>
    </row>
    <row r="14" spans="1:12" x14ac:dyDescent="0.35">
      <c r="A14" t="s">
        <v>52</v>
      </c>
      <c r="B14">
        <v>483</v>
      </c>
      <c r="C14">
        <v>156</v>
      </c>
      <c r="D14">
        <v>164</v>
      </c>
      <c r="E14">
        <v>163</v>
      </c>
      <c r="J14" s="4"/>
      <c r="K14" s="5"/>
      <c r="L14" s="6"/>
    </row>
    <row r="15" spans="1:12" x14ac:dyDescent="0.35">
      <c r="A15" t="s">
        <v>57</v>
      </c>
      <c r="J15" s="4"/>
      <c r="K15" s="5"/>
      <c r="L15" s="6"/>
    </row>
    <row r="16" spans="1:12" x14ac:dyDescent="0.35">
      <c r="A16" t="s">
        <v>52</v>
      </c>
      <c r="B16">
        <v>419</v>
      </c>
      <c r="C16">
        <v>129</v>
      </c>
      <c r="D16">
        <v>147</v>
      </c>
      <c r="E16">
        <v>143</v>
      </c>
      <c r="J16" s="4"/>
      <c r="K16" s="5"/>
      <c r="L16" s="6"/>
    </row>
    <row r="17" spans="1:12" x14ac:dyDescent="0.35">
      <c r="A17" t="s">
        <v>52</v>
      </c>
      <c r="B17">
        <v>414</v>
      </c>
      <c r="C17">
        <v>129</v>
      </c>
      <c r="D17">
        <v>142</v>
      </c>
      <c r="E17">
        <v>143</v>
      </c>
      <c r="J17" s="4"/>
      <c r="K17" s="5"/>
      <c r="L17" s="6"/>
    </row>
    <row r="18" spans="1:12" x14ac:dyDescent="0.35">
      <c r="A18" t="s">
        <v>58</v>
      </c>
      <c r="J18" s="4"/>
      <c r="K18" s="5"/>
      <c r="L18" s="6"/>
    </row>
    <row r="19" spans="1:12" x14ac:dyDescent="0.35">
      <c r="A19" t="s">
        <v>52</v>
      </c>
      <c r="B19">
        <v>57</v>
      </c>
      <c r="C19">
        <v>19</v>
      </c>
      <c r="D19">
        <v>19</v>
      </c>
      <c r="E19">
        <v>19</v>
      </c>
      <c r="J19" s="7"/>
      <c r="K19" s="8"/>
      <c r="L19" s="9"/>
    </row>
    <row r="20" spans="1:12" x14ac:dyDescent="0.35">
      <c r="A20" t="s">
        <v>59</v>
      </c>
    </row>
    <row r="21" spans="1:12" x14ac:dyDescent="0.35">
      <c r="A21" t="s">
        <v>52</v>
      </c>
      <c r="B21">
        <v>153</v>
      </c>
      <c r="C21">
        <v>49</v>
      </c>
      <c r="D21">
        <v>52</v>
      </c>
      <c r="E21">
        <v>52</v>
      </c>
    </row>
    <row r="22" spans="1:12" x14ac:dyDescent="0.35">
      <c r="A22" t="s">
        <v>60</v>
      </c>
    </row>
    <row r="23" spans="1:12" x14ac:dyDescent="0.35">
      <c r="A23" t="s">
        <v>52</v>
      </c>
      <c r="B23">
        <v>204</v>
      </c>
      <c r="C23">
        <v>61</v>
      </c>
      <c r="D23">
        <v>71</v>
      </c>
      <c r="E23">
        <v>72</v>
      </c>
    </row>
    <row r="24" spans="1:12" x14ac:dyDescent="0.35">
      <c r="A24" t="s">
        <v>52</v>
      </c>
      <c r="B24">
        <v>174</v>
      </c>
      <c r="C24">
        <v>56</v>
      </c>
      <c r="D24">
        <v>59</v>
      </c>
      <c r="E24">
        <v>59</v>
      </c>
    </row>
    <row r="25" spans="1:12" x14ac:dyDescent="0.35">
      <c r="A25" t="s">
        <v>61</v>
      </c>
    </row>
    <row r="26" spans="1:12" x14ac:dyDescent="0.35">
      <c r="A26" t="s">
        <v>52</v>
      </c>
      <c r="B26">
        <v>174</v>
      </c>
      <c r="C26">
        <v>56</v>
      </c>
      <c r="D26">
        <v>59</v>
      </c>
      <c r="E26">
        <v>59</v>
      </c>
    </row>
    <row r="27" spans="1:12" x14ac:dyDescent="0.35">
      <c r="A27" t="s">
        <v>52</v>
      </c>
      <c r="B27">
        <v>186</v>
      </c>
      <c r="C27">
        <v>46</v>
      </c>
      <c r="D27">
        <v>70</v>
      </c>
      <c r="E27">
        <v>70</v>
      </c>
    </row>
    <row r="28" spans="1:12" x14ac:dyDescent="0.35">
      <c r="A28" t="s">
        <v>62</v>
      </c>
    </row>
    <row r="29" spans="1:12" x14ac:dyDescent="0.35">
      <c r="A29" t="s">
        <v>52</v>
      </c>
      <c r="B29">
        <v>54</v>
      </c>
      <c r="C29">
        <v>13</v>
      </c>
      <c r="D29">
        <v>20</v>
      </c>
      <c r="E29">
        <v>21</v>
      </c>
    </row>
    <row r="30" spans="1:12" x14ac:dyDescent="0.35">
      <c r="A30" t="s">
        <v>63</v>
      </c>
    </row>
    <row r="31" spans="1:12" x14ac:dyDescent="0.35">
      <c r="A31" t="s">
        <v>52</v>
      </c>
      <c r="B31">
        <v>94</v>
      </c>
      <c r="C31">
        <v>23</v>
      </c>
      <c r="D31">
        <v>36</v>
      </c>
      <c r="E31">
        <v>35</v>
      </c>
    </row>
    <row r="32" spans="1:12" x14ac:dyDescent="0.35">
      <c r="A32" t="s">
        <v>64</v>
      </c>
    </row>
    <row r="33" spans="1:5" x14ac:dyDescent="0.35">
      <c r="A33" t="s">
        <v>52</v>
      </c>
      <c r="B33">
        <v>38</v>
      </c>
      <c r="C33">
        <v>10</v>
      </c>
      <c r="D33">
        <v>14</v>
      </c>
      <c r="E33">
        <v>14</v>
      </c>
    </row>
    <row r="34" spans="1:5" x14ac:dyDescent="0.35">
      <c r="A34" t="s">
        <v>52</v>
      </c>
      <c r="B34">
        <v>113</v>
      </c>
      <c r="C34">
        <v>35</v>
      </c>
      <c r="D34">
        <v>39</v>
      </c>
      <c r="E34">
        <v>39</v>
      </c>
    </row>
    <row r="35" spans="1:5" x14ac:dyDescent="0.35">
      <c r="A35" t="s">
        <v>65</v>
      </c>
    </row>
    <row r="36" spans="1:5" x14ac:dyDescent="0.35">
      <c r="A36" t="s">
        <v>52</v>
      </c>
      <c r="B36">
        <v>83</v>
      </c>
      <c r="C36">
        <v>25</v>
      </c>
      <c r="D36">
        <v>29</v>
      </c>
      <c r="E36">
        <v>29</v>
      </c>
    </row>
    <row r="37" spans="1:5" x14ac:dyDescent="0.35">
      <c r="A37" t="s">
        <v>66</v>
      </c>
    </row>
    <row r="38" spans="1:5" x14ac:dyDescent="0.35">
      <c r="A38" t="s">
        <v>52</v>
      </c>
      <c r="B38">
        <v>30</v>
      </c>
      <c r="C38">
        <v>10</v>
      </c>
      <c r="D38">
        <v>10</v>
      </c>
      <c r="E38">
        <v>10</v>
      </c>
    </row>
    <row r="39" spans="1:5" x14ac:dyDescent="0.35">
      <c r="A39" t="s">
        <v>52</v>
      </c>
      <c r="B39">
        <v>122</v>
      </c>
      <c r="C39">
        <v>30</v>
      </c>
      <c r="D39">
        <v>46</v>
      </c>
      <c r="E39">
        <v>46</v>
      </c>
    </row>
    <row r="40" spans="1:5" x14ac:dyDescent="0.35">
      <c r="A40" t="s">
        <v>67</v>
      </c>
    </row>
    <row r="41" spans="1:5" x14ac:dyDescent="0.35">
      <c r="A41" t="s">
        <v>52</v>
      </c>
      <c r="B41">
        <v>80</v>
      </c>
      <c r="C41">
        <v>19</v>
      </c>
      <c r="D41">
        <v>31</v>
      </c>
      <c r="E41">
        <v>30</v>
      </c>
    </row>
    <row r="42" spans="1:5" x14ac:dyDescent="0.35">
      <c r="A42" t="s">
        <v>68</v>
      </c>
    </row>
    <row r="43" spans="1:5" x14ac:dyDescent="0.35">
      <c r="A43" t="s">
        <v>52</v>
      </c>
      <c r="B43">
        <v>9</v>
      </c>
      <c r="C43">
        <v>1</v>
      </c>
      <c r="D43">
        <v>4</v>
      </c>
      <c r="E43">
        <v>4</v>
      </c>
    </row>
    <row r="44" spans="1:5" x14ac:dyDescent="0.35">
      <c r="A44" t="s">
        <v>69</v>
      </c>
    </row>
    <row r="45" spans="1:5" x14ac:dyDescent="0.35">
      <c r="A45" t="s">
        <v>52</v>
      </c>
      <c r="B45">
        <v>33</v>
      </c>
      <c r="C45">
        <v>10</v>
      </c>
      <c r="D45">
        <v>11</v>
      </c>
      <c r="E45">
        <v>12</v>
      </c>
    </row>
    <row r="46" spans="1:5" x14ac:dyDescent="0.35">
      <c r="A46" t="s">
        <v>52</v>
      </c>
      <c r="B46">
        <v>113</v>
      </c>
      <c r="C46">
        <v>36</v>
      </c>
      <c r="D46">
        <v>38</v>
      </c>
      <c r="E46">
        <v>39</v>
      </c>
    </row>
    <row r="47" spans="1:5" x14ac:dyDescent="0.35">
      <c r="A47" t="s">
        <v>70</v>
      </c>
    </row>
    <row r="48" spans="1:5" x14ac:dyDescent="0.35">
      <c r="A48" t="s">
        <v>52</v>
      </c>
      <c r="B48">
        <v>40</v>
      </c>
      <c r="C48">
        <v>12</v>
      </c>
      <c r="D48">
        <v>14</v>
      </c>
      <c r="E48">
        <v>14</v>
      </c>
    </row>
    <row r="49" spans="1:5" x14ac:dyDescent="0.35">
      <c r="A49" t="s">
        <v>71</v>
      </c>
    </row>
    <row r="50" spans="1:5" x14ac:dyDescent="0.35">
      <c r="A50" t="s">
        <v>52</v>
      </c>
      <c r="B50">
        <v>73</v>
      </c>
      <c r="C50">
        <v>24</v>
      </c>
      <c r="D50">
        <v>24</v>
      </c>
      <c r="E50">
        <v>25</v>
      </c>
    </row>
    <row r="51" spans="1:5" x14ac:dyDescent="0.35">
      <c r="A51" t="s">
        <v>52</v>
      </c>
      <c r="B51">
        <v>477</v>
      </c>
      <c r="C51">
        <v>149</v>
      </c>
      <c r="D51">
        <v>164</v>
      </c>
      <c r="E51">
        <v>164</v>
      </c>
    </row>
    <row r="52" spans="1:5" x14ac:dyDescent="0.35">
      <c r="A52" t="s">
        <v>72</v>
      </c>
    </row>
    <row r="53" spans="1:5" x14ac:dyDescent="0.35">
      <c r="A53" t="s">
        <v>52</v>
      </c>
      <c r="B53">
        <v>477</v>
      </c>
      <c r="C53">
        <v>149</v>
      </c>
      <c r="D53">
        <v>164</v>
      </c>
      <c r="E53">
        <v>164</v>
      </c>
    </row>
    <row r="54" spans="1:5" x14ac:dyDescent="0.35">
      <c r="A54" t="s">
        <v>52</v>
      </c>
      <c r="B54">
        <v>384</v>
      </c>
      <c r="C54">
        <v>115</v>
      </c>
      <c r="D54">
        <v>136</v>
      </c>
      <c r="E54">
        <v>133</v>
      </c>
    </row>
    <row r="55" spans="1:5" x14ac:dyDescent="0.35">
      <c r="A55" t="s">
        <v>73</v>
      </c>
    </row>
    <row r="56" spans="1:5" x14ac:dyDescent="0.35">
      <c r="A56" t="s">
        <v>52</v>
      </c>
      <c r="B56">
        <v>123</v>
      </c>
      <c r="C56">
        <v>36</v>
      </c>
      <c r="D56">
        <v>46</v>
      </c>
      <c r="E56">
        <v>41</v>
      </c>
    </row>
    <row r="57" spans="1:5" x14ac:dyDescent="0.35">
      <c r="A57" t="s">
        <v>74</v>
      </c>
    </row>
    <row r="58" spans="1:5" x14ac:dyDescent="0.35">
      <c r="A58" t="s">
        <v>52</v>
      </c>
      <c r="B58">
        <v>21</v>
      </c>
      <c r="C58">
        <v>7</v>
      </c>
      <c r="D58">
        <v>7</v>
      </c>
      <c r="E58">
        <v>7</v>
      </c>
    </row>
    <row r="59" spans="1:5" x14ac:dyDescent="0.35">
      <c r="A59" t="s">
        <v>75</v>
      </c>
    </row>
    <row r="60" spans="1:5" x14ac:dyDescent="0.35">
      <c r="A60" t="s">
        <v>52</v>
      </c>
      <c r="B60">
        <v>189</v>
      </c>
      <c r="C60">
        <v>56</v>
      </c>
      <c r="D60">
        <v>65</v>
      </c>
      <c r="E60">
        <v>68</v>
      </c>
    </row>
    <row r="61" spans="1:5" x14ac:dyDescent="0.35">
      <c r="A61" t="s">
        <v>76</v>
      </c>
    </row>
    <row r="62" spans="1:5" x14ac:dyDescent="0.35">
      <c r="A62" t="s">
        <v>52</v>
      </c>
      <c r="B62">
        <v>51</v>
      </c>
      <c r="C62">
        <v>16</v>
      </c>
      <c r="D62">
        <v>18</v>
      </c>
      <c r="E62">
        <v>17</v>
      </c>
    </row>
    <row r="63" spans="1:5" x14ac:dyDescent="0.35">
      <c r="A63" t="s">
        <v>77</v>
      </c>
    </row>
    <row r="64" spans="1:5" x14ac:dyDescent="0.35">
      <c r="A64" t="s">
        <v>78</v>
      </c>
    </row>
    <row r="65" spans="1:7" x14ac:dyDescent="0.35">
      <c r="A65" t="s">
        <v>52</v>
      </c>
      <c r="B65">
        <v>6</v>
      </c>
      <c r="C65">
        <v>2</v>
      </c>
      <c r="D65">
        <v>2</v>
      </c>
      <c r="E65">
        <v>2</v>
      </c>
    </row>
    <row r="66" spans="1:7" x14ac:dyDescent="0.35">
      <c r="A66" t="s">
        <v>18</v>
      </c>
    </row>
    <row r="67" spans="1:7" x14ac:dyDescent="0.35">
      <c r="A67" t="s">
        <v>52</v>
      </c>
      <c r="B67">
        <v>4080</v>
      </c>
      <c r="C67">
        <v>1265</v>
      </c>
      <c r="D67">
        <v>1417</v>
      </c>
      <c r="E67">
        <v>1398</v>
      </c>
    </row>
    <row r="70" spans="1:7" x14ac:dyDescent="0.35">
      <c r="C70" t="s">
        <v>111</v>
      </c>
      <c r="D70" t="s">
        <v>112</v>
      </c>
    </row>
    <row r="71" spans="1:7" x14ac:dyDescent="0.35">
      <c r="C71">
        <v>3</v>
      </c>
      <c r="D71">
        <v>1265</v>
      </c>
    </row>
    <row r="72" spans="1:7" x14ac:dyDescent="0.35">
      <c r="C72">
        <v>4</v>
      </c>
      <c r="D72">
        <v>1417</v>
      </c>
    </row>
    <row r="73" spans="1:7" x14ac:dyDescent="0.35">
      <c r="C73">
        <v>5</v>
      </c>
      <c r="D73">
        <v>1398</v>
      </c>
    </row>
    <row r="74" spans="1:7" x14ac:dyDescent="0.35">
      <c r="F74" s="10" t="s">
        <v>113</v>
      </c>
      <c r="G74" t="s">
        <v>115</v>
      </c>
    </row>
    <row r="75" spans="1:7" x14ac:dyDescent="0.35">
      <c r="F75" s="11" t="s">
        <v>116</v>
      </c>
      <c r="G75">
        <v>4080</v>
      </c>
    </row>
    <row r="76" spans="1:7" x14ac:dyDescent="0.35">
      <c r="F76" s="11" t="s">
        <v>114</v>
      </c>
      <c r="G76">
        <v>4080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30EE-A4DE-4D84-80E0-B54F9204BD91}">
  <dimension ref="A1:D13"/>
  <sheetViews>
    <sheetView workbookViewId="0"/>
  </sheetViews>
  <sheetFormatPr baseColWidth="10" defaultRowHeight="14.5" x14ac:dyDescent="0.35"/>
  <sheetData>
    <row r="1" spans="1:4" x14ac:dyDescent="0.35">
      <c r="A1" t="s">
        <v>83</v>
      </c>
    </row>
    <row r="2" spans="1:4" x14ac:dyDescent="0.35">
      <c r="A2" t="s">
        <v>0</v>
      </c>
      <c r="B2" t="s">
        <v>79</v>
      </c>
      <c r="C2" t="s">
        <v>80</v>
      </c>
      <c r="D2" t="s">
        <v>81</v>
      </c>
    </row>
    <row r="3" spans="1:4" x14ac:dyDescent="0.35">
      <c r="B3" t="s">
        <v>79</v>
      </c>
      <c r="C3" t="s">
        <v>80</v>
      </c>
      <c r="D3" t="s">
        <v>82</v>
      </c>
    </row>
    <row r="4" spans="1:4" x14ac:dyDescent="0.35">
      <c r="A4" t="s">
        <v>6</v>
      </c>
      <c r="B4">
        <v>704</v>
      </c>
      <c r="C4">
        <v>699</v>
      </c>
      <c r="D4">
        <v>712</v>
      </c>
    </row>
    <row r="5" spans="1:4" x14ac:dyDescent="0.35">
      <c r="A5" t="s">
        <v>7</v>
      </c>
      <c r="B5">
        <v>139</v>
      </c>
      <c r="C5">
        <v>135</v>
      </c>
      <c r="D5">
        <v>141</v>
      </c>
    </row>
    <row r="6" spans="1:4" x14ac:dyDescent="0.35">
      <c r="A6" t="s">
        <v>8</v>
      </c>
      <c r="B6">
        <v>61</v>
      </c>
      <c r="C6">
        <v>58</v>
      </c>
      <c r="D6">
        <v>58</v>
      </c>
    </row>
    <row r="7" spans="1:4" x14ac:dyDescent="0.35">
      <c r="A7" t="s">
        <v>9</v>
      </c>
      <c r="B7">
        <v>70</v>
      </c>
      <c r="C7">
        <v>68</v>
      </c>
      <c r="D7">
        <v>49</v>
      </c>
    </row>
    <row r="8" spans="1:4" x14ac:dyDescent="0.35">
      <c r="A8" t="s">
        <v>10</v>
      </c>
      <c r="B8">
        <v>36</v>
      </c>
      <c r="C8">
        <v>31</v>
      </c>
      <c r="D8">
        <v>36</v>
      </c>
    </row>
    <row r="9" spans="1:4" x14ac:dyDescent="0.35">
      <c r="A9" t="s">
        <v>11</v>
      </c>
      <c r="B9">
        <v>47</v>
      </c>
      <c r="C9">
        <v>44</v>
      </c>
      <c r="D9">
        <v>33</v>
      </c>
    </row>
    <row r="10" spans="1:4" x14ac:dyDescent="0.35">
      <c r="A10" t="s">
        <v>12</v>
      </c>
      <c r="B10">
        <v>39</v>
      </c>
      <c r="C10">
        <v>36</v>
      </c>
      <c r="D10">
        <v>33</v>
      </c>
    </row>
    <row r="11" spans="1:4" x14ac:dyDescent="0.35">
      <c r="A11" t="s">
        <v>13</v>
      </c>
      <c r="B11">
        <v>165</v>
      </c>
      <c r="C11">
        <v>163</v>
      </c>
      <c r="D11">
        <v>165</v>
      </c>
    </row>
    <row r="12" spans="1:4" x14ac:dyDescent="0.35">
      <c r="A12" t="s">
        <v>14</v>
      </c>
      <c r="B12">
        <v>144</v>
      </c>
      <c r="C12">
        <v>122</v>
      </c>
      <c r="D12">
        <v>91</v>
      </c>
    </row>
    <row r="13" spans="1:4" x14ac:dyDescent="0.35">
      <c r="A13" t="s">
        <v>15</v>
      </c>
      <c r="B13">
        <v>1405</v>
      </c>
      <c r="C13">
        <v>1356</v>
      </c>
      <c r="D13">
        <v>1318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8B48-8B76-4B7D-A3AA-E48BEFD5229F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FB82-A99F-43C2-BDEA-DDCF95D8B70B}">
  <dimension ref="A1:O14"/>
  <sheetViews>
    <sheetView tabSelected="1" workbookViewId="0">
      <selection activeCell="E14" sqref="E14"/>
    </sheetView>
  </sheetViews>
  <sheetFormatPr baseColWidth="10" defaultRowHeight="14.5" x14ac:dyDescent="0.35"/>
  <sheetData>
    <row r="1" spans="1:15" x14ac:dyDescent="0.35">
      <c r="A1" t="s">
        <v>84</v>
      </c>
    </row>
    <row r="2" spans="1:15" x14ac:dyDescent="0.35">
      <c r="A2" t="s">
        <v>85</v>
      </c>
      <c r="C2" t="s">
        <v>86</v>
      </c>
      <c r="D2" t="s">
        <v>86</v>
      </c>
      <c r="E2" t="s">
        <v>86</v>
      </c>
      <c r="F2" t="s">
        <v>87</v>
      </c>
      <c r="J2" t="s">
        <v>88</v>
      </c>
      <c r="M2" t="s">
        <v>89</v>
      </c>
    </row>
    <row r="3" spans="1:15" x14ac:dyDescent="0.35">
      <c r="B3" t="s">
        <v>90</v>
      </c>
      <c r="C3" t="s">
        <v>91</v>
      </c>
      <c r="D3" t="s">
        <v>92</v>
      </c>
      <c r="E3" t="s">
        <v>93</v>
      </c>
      <c r="F3" t="s">
        <v>94</v>
      </c>
      <c r="G3" t="s">
        <v>95</v>
      </c>
      <c r="H3" t="s">
        <v>96</v>
      </c>
      <c r="I3" t="s">
        <v>97</v>
      </c>
    </row>
    <row r="4" spans="1:15" x14ac:dyDescent="0.35">
      <c r="A4" t="s">
        <v>98</v>
      </c>
      <c r="B4" t="s">
        <v>94</v>
      </c>
      <c r="C4" t="s">
        <v>95</v>
      </c>
      <c r="D4" t="s">
        <v>96</v>
      </c>
      <c r="E4" t="s">
        <v>99</v>
      </c>
      <c r="F4" t="s">
        <v>100</v>
      </c>
      <c r="G4" t="s">
        <v>101</v>
      </c>
    </row>
    <row r="5" spans="1:15" x14ac:dyDescent="0.35">
      <c r="A5" t="s">
        <v>102</v>
      </c>
      <c r="B5">
        <v>727</v>
      </c>
      <c r="C5">
        <v>21270</v>
      </c>
      <c r="D5">
        <v>21342</v>
      </c>
      <c r="E5">
        <v>42612</v>
      </c>
      <c r="F5">
        <v>125</v>
      </c>
      <c r="G5">
        <v>2440</v>
      </c>
      <c r="H5">
        <v>2565</v>
      </c>
      <c r="I5">
        <v>16.600000000000001</v>
      </c>
      <c r="J5">
        <v>167</v>
      </c>
      <c r="K5">
        <v>348</v>
      </c>
      <c r="L5">
        <v>515</v>
      </c>
      <c r="M5">
        <v>5164</v>
      </c>
      <c r="N5">
        <v>48.6</v>
      </c>
      <c r="O5">
        <v>17</v>
      </c>
    </row>
    <row r="6" spans="1:15" x14ac:dyDescent="0.35">
      <c r="A6" t="s">
        <v>103</v>
      </c>
      <c r="B6">
        <v>146</v>
      </c>
      <c r="C6">
        <v>4057</v>
      </c>
      <c r="D6">
        <v>4057</v>
      </c>
      <c r="E6">
        <v>8114</v>
      </c>
      <c r="F6">
        <v>45</v>
      </c>
      <c r="G6">
        <v>426</v>
      </c>
      <c r="H6">
        <v>471</v>
      </c>
      <c r="I6">
        <v>17.2</v>
      </c>
      <c r="J6">
        <v>29</v>
      </c>
      <c r="K6">
        <v>63</v>
      </c>
      <c r="L6">
        <v>92</v>
      </c>
      <c r="M6">
        <v>922</v>
      </c>
      <c r="N6">
        <v>45.3</v>
      </c>
      <c r="O6">
        <v>19.399999999999999</v>
      </c>
    </row>
    <row r="7" spans="1:15" x14ac:dyDescent="0.35">
      <c r="A7" t="s">
        <v>104</v>
      </c>
      <c r="B7">
        <v>62</v>
      </c>
      <c r="C7">
        <v>1316</v>
      </c>
      <c r="D7">
        <v>1434</v>
      </c>
      <c r="E7">
        <v>2750</v>
      </c>
      <c r="F7">
        <v>16</v>
      </c>
      <c r="G7">
        <v>174</v>
      </c>
      <c r="H7">
        <v>190</v>
      </c>
      <c r="I7">
        <v>14.5</v>
      </c>
      <c r="J7">
        <v>9</v>
      </c>
      <c r="K7">
        <v>29</v>
      </c>
      <c r="L7">
        <v>38</v>
      </c>
      <c r="M7">
        <v>280</v>
      </c>
      <c r="N7">
        <v>46.8</v>
      </c>
      <c r="O7">
        <v>21</v>
      </c>
    </row>
    <row r="8" spans="1:15" x14ac:dyDescent="0.35">
      <c r="A8" t="s">
        <v>105</v>
      </c>
      <c r="B8">
        <v>72</v>
      </c>
      <c r="C8">
        <v>1540</v>
      </c>
      <c r="D8">
        <v>1618</v>
      </c>
      <c r="E8">
        <v>3158</v>
      </c>
      <c r="F8">
        <v>24</v>
      </c>
      <c r="G8">
        <v>207</v>
      </c>
      <c r="H8">
        <v>231</v>
      </c>
      <c r="I8">
        <v>13.7</v>
      </c>
      <c r="J8">
        <v>30</v>
      </c>
      <c r="K8">
        <v>32</v>
      </c>
      <c r="L8">
        <v>62</v>
      </c>
      <c r="M8">
        <v>314</v>
      </c>
      <c r="N8">
        <v>44.6</v>
      </c>
      <c r="O8">
        <v>22.6</v>
      </c>
    </row>
    <row r="9" spans="1:15" x14ac:dyDescent="0.35">
      <c r="A9" t="s">
        <v>106</v>
      </c>
      <c r="B9">
        <v>39</v>
      </c>
      <c r="C9">
        <v>775</v>
      </c>
      <c r="D9">
        <v>748</v>
      </c>
      <c r="E9">
        <v>1523</v>
      </c>
      <c r="F9">
        <v>7</v>
      </c>
      <c r="G9">
        <v>108</v>
      </c>
      <c r="H9">
        <v>115</v>
      </c>
      <c r="I9">
        <v>13.2</v>
      </c>
      <c r="J9">
        <v>4</v>
      </c>
      <c r="K9">
        <v>11</v>
      </c>
      <c r="L9">
        <v>15</v>
      </c>
      <c r="M9">
        <v>166</v>
      </c>
      <c r="N9">
        <v>42.2</v>
      </c>
      <c r="O9">
        <v>21.8</v>
      </c>
    </row>
    <row r="10" spans="1:15" x14ac:dyDescent="0.35">
      <c r="A10" t="s">
        <v>107</v>
      </c>
      <c r="B10">
        <v>48</v>
      </c>
      <c r="C10">
        <v>817</v>
      </c>
      <c r="D10">
        <v>814</v>
      </c>
      <c r="E10">
        <v>1631</v>
      </c>
      <c r="F10">
        <v>5</v>
      </c>
      <c r="G10">
        <v>83</v>
      </c>
      <c r="H10">
        <v>88</v>
      </c>
      <c r="I10">
        <v>18.5</v>
      </c>
      <c r="J10">
        <v>5</v>
      </c>
      <c r="K10">
        <v>10</v>
      </c>
      <c r="L10">
        <v>15</v>
      </c>
      <c r="M10">
        <v>190</v>
      </c>
      <c r="N10">
        <v>41.6</v>
      </c>
      <c r="O10">
        <v>20.6</v>
      </c>
    </row>
    <row r="11" spans="1:15" x14ac:dyDescent="0.35">
      <c r="A11" t="s">
        <v>108</v>
      </c>
      <c r="B11">
        <v>40</v>
      </c>
      <c r="C11">
        <v>817</v>
      </c>
      <c r="D11">
        <v>876</v>
      </c>
      <c r="E11">
        <v>1693</v>
      </c>
      <c r="F11">
        <v>16</v>
      </c>
      <c r="G11">
        <v>88</v>
      </c>
      <c r="H11">
        <v>104</v>
      </c>
      <c r="I11">
        <v>16.3</v>
      </c>
      <c r="J11">
        <v>12</v>
      </c>
      <c r="K11">
        <v>19</v>
      </c>
      <c r="L11">
        <v>31</v>
      </c>
      <c r="M11">
        <v>174</v>
      </c>
      <c r="N11">
        <v>37.9</v>
      </c>
      <c r="O11">
        <v>25.7</v>
      </c>
    </row>
    <row r="12" spans="1:15" x14ac:dyDescent="0.35">
      <c r="A12" t="s">
        <v>109</v>
      </c>
      <c r="B12">
        <v>168</v>
      </c>
      <c r="C12">
        <v>5283</v>
      </c>
      <c r="D12">
        <v>5315</v>
      </c>
      <c r="E12">
        <v>10598</v>
      </c>
      <c r="F12">
        <v>26</v>
      </c>
      <c r="G12">
        <v>594</v>
      </c>
      <c r="H12">
        <v>620</v>
      </c>
      <c r="I12">
        <v>17.100000000000001</v>
      </c>
      <c r="J12">
        <v>26</v>
      </c>
      <c r="K12">
        <v>80</v>
      </c>
      <c r="L12">
        <v>106</v>
      </c>
      <c r="M12">
        <v>1096</v>
      </c>
      <c r="N12">
        <v>47.8</v>
      </c>
      <c r="O12">
        <v>20.2</v>
      </c>
    </row>
    <row r="13" spans="1:15" x14ac:dyDescent="0.35">
      <c r="A13" t="s">
        <v>110</v>
      </c>
      <c r="B13">
        <v>146</v>
      </c>
      <c r="C13">
        <v>2627</v>
      </c>
      <c r="D13">
        <v>2801</v>
      </c>
      <c r="E13">
        <v>5428</v>
      </c>
      <c r="F13">
        <v>35</v>
      </c>
      <c r="G13">
        <v>416</v>
      </c>
      <c r="H13">
        <v>451</v>
      </c>
      <c r="I13">
        <v>12</v>
      </c>
      <c r="J13">
        <v>26</v>
      </c>
      <c r="K13">
        <v>48</v>
      </c>
      <c r="L13">
        <v>74</v>
      </c>
      <c r="M13">
        <v>690</v>
      </c>
      <c r="N13">
        <v>46.5</v>
      </c>
      <c r="O13">
        <v>16.899999999999999</v>
      </c>
    </row>
    <row r="14" spans="1:15" x14ac:dyDescent="0.35">
      <c r="A14" t="s">
        <v>18</v>
      </c>
      <c r="B14">
        <v>1448</v>
      </c>
      <c r="C14">
        <v>38502</v>
      </c>
      <c r="D14">
        <v>39005</v>
      </c>
      <c r="E14">
        <v>77507</v>
      </c>
      <c r="F14">
        <v>299</v>
      </c>
      <c r="G14">
        <v>4536</v>
      </c>
      <c r="H14">
        <v>4835</v>
      </c>
      <c r="I14">
        <v>16</v>
      </c>
      <c r="J14">
        <v>308</v>
      </c>
      <c r="K14">
        <v>640</v>
      </c>
      <c r="L14">
        <v>948</v>
      </c>
      <c r="M14">
        <v>8996</v>
      </c>
      <c r="N14">
        <v>47.3</v>
      </c>
      <c r="O14">
        <v>18.2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Feuil1</vt:lpstr>
      <vt:lpstr>Feuil2</vt:lpstr>
      <vt:lpstr>Feuil3</vt:lpstr>
      <vt:lpstr>Feuil4</vt:lpstr>
      <vt:lpstr>Feuil5</vt:lpstr>
      <vt:lpstr>Feuil6</vt:lpstr>
      <vt:lpstr>Feuil7</vt:lpstr>
      <vt:lpstr>Feuil4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EMAM NZAME EKOME</dc:creator>
  <cp:lastModifiedBy>Dominique EMAM NZAME EKOME</cp:lastModifiedBy>
  <dcterms:created xsi:type="dcterms:W3CDTF">2023-10-19T03:03:02Z</dcterms:created>
  <dcterms:modified xsi:type="dcterms:W3CDTF">2023-10-22T12:03:42Z</dcterms:modified>
</cp:coreProperties>
</file>